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2022\INFORMES DE GESTIÓN\"/>
    </mc:Choice>
  </mc:AlternateContent>
  <bookViews>
    <workbookView xWindow="0" yWindow="0" windowWidth="16380" windowHeight="8190" tabRatio="500" firstSheet="2" activeTab="2"/>
  </bookViews>
  <sheets>
    <sheet name="2019" sheetId="3" r:id="rId1"/>
    <sheet name="2020" sheetId="2" r:id="rId2"/>
    <sheet name="2021" sheetId="4" r:id="rId3"/>
    <sheet name="2022" sheetId="5" r:id="rId4"/>
  </sheets>
  <definedNames>
    <definedName name="_xlnm._FilterDatabase" localSheetId="1" hidden="1">'2020'!$A$1:$S$63</definedName>
    <definedName name="_xlnm._FilterDatabase" localSheetId="2" hidden="1">'2021'!$A$1:$W$73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73" i="4" l="1"/>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alcChain>
</file>

<file path=xl/sharedStrings.xml><?xml version="1.0" encoding="utf-8"?>
<sst xmlns="http://schemas.openxmlformats.org/spreadsheetml/2006/main" count="1575" uniqueCount="654">
  <si>
    <t xml:space="preserve">VIGENCIA FISCAL </t>
  </si>
  <si>
    <t>MODALIDAD DE SELECCIÓN</t>
  </si>
  <si>
    <t>No CONTRATO</t>
  </si>
  <si>
    <t>NOMBRE CONTRATISTA</t>
  </si>
  <si>
    <t>NIT/ C.C CONTRATISTA</t>
  </si>
  <si>
    <t>OBJETO DEL CONTRATO</t>
  </si>
  <si>
    <t>VALOR FINAL</t>
  </si>
  <si>
    <t>FECHA DE INICIO</t>
  </si>
  <si>
    <t>FECHA DE TERMINACIÓN</t>
  </si>
  <si>
    <t>NÚMERO DE PROCESO EN SECOP</t>
  </si>
  <si>
    <t xml:space="preserve">SUPERVISOR </t>
  </si>
  <si>
    <t>ESTADO DEL CONTRATO</t>
  </si>
  <si>
    <t xml:space="preserve">ACTA DE TERMINACIÓN </t>
  </si>
  <si>
    <t xml:space="preserve">ACTA DE LIQUIDACIÓN </t>
  </si>
  <si>
    <t>ACTA DE CIERRE</t>
  </si>
  <si>
    <t xml:space="preserve">RUTA DE TRABAJO </t>
  </si>
  <si>
    <t>Régimen Especial Ley 489 de 1998</t>
  </si>
  <si>
    <t xml:space="preserve">Municipio de Frontino </t>
  </si>
  <si>
    <t>Articular estrategias para la implementación de Convites Ciudadanos Participativos en el Municipio de FRONTINO buscando el fortalecimiento y dinamización de la Participación Ciudadana.</t>
  </si>
  <si>
    <t xml:space="preserve">Ruben Dario Salamanca </t>
  </si>
  <si>
    <t xml:space="preserve">Liquidado </t>
  </si>
  <si>
    <t>X</t>
  </si>
  <si>
    <t>Municipio de Olaya</t>
  </si>
  <si>
    <t>Articular estrategias para la planeación participativa ciudadana a través del desarrollo de un convite ciudadano en el Municipio de OLAYA.</t>
  </si>
  <si>
    <t xml:space="preserve">Santiago Maya </t>
  </si>
  <si>
    <t xml:space="preserve">Liquidado y publicado en las plataformas , pendiente acta de cierre </t>
  </si>
  <si>
    <t>Municipio de Pueblorrico</t>
  </si>
  <si>
    <t>Articular estrategias para la planeación participativa ciudadana a través del desarrollo de un convite ciudadano en el Municipio de PUEBLORRICO.</t>
  </si>
  <si>
    <t>Liquidación Unilateral, notificados por correo electrónico, y publicada en SECOP II</t>
  </si>
  <si>
    <t>Municipio de Santa Rosa de Oso</t>
  </si>
  <si>
    <t>Articular estrategias para la planeación participativa ciudadana a través del desarrollo de un convite ciudadano en el Municipio de SANTA ROSA DE OSOS.</t>
  </si>
  <si>
    <t>Contratación Directa</t>
  </si>
  <si>
    <t>Politécnico Col. Jaime Isaza Cadavid</t>
  </si>
  <si>
    <t xml:space="preserve"> Implementar diferentes acciones de trabajo articulada que permitan el fortalecimiento de los espacios e instancias de participación, de las organizaciones comunales, las organizaciones sociales, población LGTBI, incidencia y otros grupos de interés.</t>
  </si>
  <si>
    <t xml:space="preserve">John Wilson Zapata-Maria Dioni Medina-Santiago Maya </t>
  </si>
  <si>
    <t xml:space="preserve">Terminado </t>
  </si>
  <si>
    <t>Reunión de seguimiento 01 de marzo, preguntar a John Wison en que se ha avanzado
mayo 20 2021: El día de hoy se reune el politécnico y Jhon Wilson  para revisar más evidencias y disminuir el valor de la devolución de dinero  por parte del Politécnico</t>
  </si>
  <si>
    <t>Municipio de Turbo</t>
  </si>
  <si>
    <t>Articular estrategias para la planeación participativa ciudadana a través del desarrollo de un convite ciudadano en el Municipio de TURBO.</t>
  </si>
  <si>
    <t xml:space="preserve">Sebastian Mira Alzate </t>
  </si>
  <si>
    <t>Selección Abreviada</t>
  </si>
  <si>
    <t>Unión Temporal Sinergia Escala</t>
  </si>
  <si>
    <t>Desarrollar cada una de las etapas y actividades que se requieren para la implementación, puesta en marcha y ejecución de la convocatoria   "IDEAS EN GRANDE 2019".</t>
  </si>
  <si>
    <t>Sonia Suescum(Santiago está encargado de la liquidación unilateral)</t>
  </si>
  <si>
    <t>PRÓRROGA</t>
  </si>
  <si>
    <t>ENLACE SECOP</t>
  </si>
  <si>
    <t>OBSERVACIONES</t>
  </si>
  <si>
    <t xml:space="preserve">Prestaciòn de Servicios </t>
  </si>
  <si>
    <t>OSCAR EMILIO MARIN GARCES</t>
  </si>
  <si>
    <t>Prestar los servicios profesionales, con el fin de orientar y acompañar a la Secretaría de Participación Ciudadana y Desarrollo Social, en la estrategia para la realización de acciones afirmativas que permitan generar espacios de reconocimiento y de inclusión que garanticen el acceso y la protección de derechos a la población LGBTI en Antioquia</t>
  </si>
  <si>
    <t>17/02/2020</t>
  </si>
  <si>
    <t>30/12/2020</t>
  </si>
  <si>
    <t>Maria Dioni Medina Muñoz</t>
  </si>
  <si>
    <t>Acta de terminación Y liquidación suscritas y publicadas en las plataformas</t>
  </si>
  <si>
    <t>MARIA ISABEL LONDOÑO RAMIREZ</t>
  </si>
  <si>
    <t>Prestar los servicios profesionales especializados, con el fin de coordinar e implementar la estrategia “Vivir los territorios en Antioquia”, para fortalecer la participación ciudadana y el buen gobierno en el departamento de Antioquia</t>
  </si>
  <si>
    <t>5/03/2020 </t>
  </si>
  <si>
    <t>https://community.secop.gov.co/Public/Tendering/OpportunityDetail/Index?noticeUID=CO1.NTC.1145514&amp;isFromPublicArea=True&amp;isModal=False</t>
  </si>
  <si>
    <t xml:space="preserve">Julian Alberto Grisales Bedoya </t>
  </si>
  <si>
    <t xml:space="preserve">Contrataciòn Directa </t>
  </si>
  <si>
    <t xml:space="preserve">UNIVERSIDAD DE ANTIOQUIA- ESCUELA DE GOBIERNO </t>
  </si>
  <si>
    <t>Apoyar y acompañar la estrategia integral de fortalecimiento del sistema de participación ciudadana y control social, las organizaciones comunales, sociales y las distintas formas organizativas de la población LGBTI en el departamento de Antioquia</t>
  </si>
  <si>
    <t>2/06/2020</t>
  </si>
  <si>
    <t>https://community.secop.gov.co/Public/Tendering/OpportunityDetail/Index?noticeUID=CO1.NTC.1254138&amp;isFromPublicArea=True&amp;isModal=False</t>
  </si>
  <si>
    <t>Julian Alberto Grisales Bedoya- Lupita Cañas Jaramillo</t>
  </si>
  <si>
    <t xml:space="preserve">LUIS JAVIER BOTERO ARANGO </t>
  </si>
  <si>
    <t>Prestar los servicios profesionales, con el fin de coordinar e implementar el programa “Cultura del buen relacionamiento como acción colectiva”, para fortalecer la participación ciudadana y la difusión de la pedagogía y filosofía de la Noviolencia en el Departamento de Antioquia.</t>
  </si>
  <si>
    <t>17/07/2020</t>
  </si>
  <si>
    <t>15/12/2020</t>
  </si>
  <si>
    <t>https://community.secop.gov.co/Public/Tendering/OpportunityDetail/Index?noticeUID=CO1.NTC.1325504&amp;isFromPublicArea=True&amp;isModal=False</t>
  </si>
  <si>
    <t xml:space="preserve">ELIZABETH BERRIO BEDOYA </t>
  </si>
  <si>
    <t>Prestar los servicios profesionales especializados con el fin de estructura y coordinar conceptual y metodológicamente el Laboratorio Juvenil de Antioquia LAB, para avanzar en la consolidación de una cultura del buen relacionamiento en el Departamento de Antioquia.</t>
  </si>
  <si>
    <t>12/11/2020</t>
  </si>
  <si>
    <t>https://community.secop.gov.co/Public/Tendering/OpportunityDetail/Index?noticeUID=CO1.NTC.1536926&amp;isFromPublicArea=True&amp;isModal=False</t>
  </si>
  <si>
    <t xml:space="preserve">Karen Cecilia Trejo Orozco </t>
  </si>
  <si>
    <t>Acta de terminación,liquidación y cierre suscritas y publicadas en las plataformas</t>
  </si>
  <si>
    <t>UNIVERSIDAD DE ANTIOQUIA- FACULTAD DE EDUCACIÓN</t>
  </si>
  <si>
    <t>Desarrollar una estrategia integral para la inclusión de las masculinidades alternativas y la población LGBTI en el departamento de Antioquia.</t>
  </si>
  <si>
    <t>11/09/2020</t>
  </si>
  <si>
    <t>30/12/2020 </t>
  </si>
  <si>
    <t>Liquidado, solo pendiente el acta de cierre una vez venzan las garantias contractuales 15/12/2023</t>
  </si>
  <si>
    <t>POLITECNICO COLOMBIANO JAIME ISAZA CADAVID</t>
  </si>
  <si>
    <t>Acompañamiento y asistencia técnica a las organizaciones sociales y comunales participantes de la convocatoria iniciativas y estímulos UNIDOS por la participación 2020.</t>
  </si>
  <si>
    <t>23/09/2020</t>
  </si>
  <si>
    <t>https://community.secop.gov.co/Public/Tendering/OpportunityDetail/Index?noticeUID=CO1.NTC.1430535&amp;isFromPublicArea=True&amp;isModal=False</t>
  </si>
  <si>
    <t>Carlos Augusto Muñoz- Santiago Maya Gòmez</t>
  </si>
  <si>
    <t xml:space="preserve">Regimen Especial </t>
  </si>
  <si>
    <t>MUNICIPIO DE GUARNE</t>
  </si>
  <si>
    <t>Aunar esfuerzos para la promoción de la participación ciudadana y el desarrollo social, por medio de la implementación de un Convite Ciudadano Participativo en el Municipio de GUARNE</t>
  </si>
  <si>
    <t>30/10/2020</t>
  </si>
  <si>
    <t>https://community.secop.gov.co/Public/Tendering/OpportunityDetail/Index?noticeUID=CO1.NTC.1489459&amp;isFromPublicArea=True&amp;isModal=False</t>
  </si>
  <si>
    <t>Julian Alberto Grisales Bedoya</t>
  </si>
  <si>
    <t xml:space="preserve">MUNICIPIO DE ANGOSTURA </t>
  </si>
  <si>
    <t xml:space="preserve">Aunar esfuerzos para la promoción de la participación ciudadana y el desarrollo social, por medio de la implementación de un Convite Ciudadano Participativo en el Municipio de ANGOSTURA </t>
  </si>
  <si>
    <t>29/10/2020</t>
  </si>
  <si>
    <t>https://community.secop.gov.co/Public/Tendering/OpportunityDetail/Index?noticeUID=CO1.NTC.1487768&amp;isFromPublicArea=True&amp;isModal=False</t>
  </si>
  <si>
    <t xml:space="preserve">MUNICIPIO DE ANZÀ </t>
  </si>
  <si>
    <t>Aunar esfuerzos para la promoción de la participación ciudadana y el desarrollo social, por medio de la implementación de un Convite Ciudadano Participativo en el Municipio de ANZÀ</t>
  </si>
  <si>
    <t>https://community.secop.gov.co/Public/Tendering/OpportunityDetail/Index?noticeUID=CO1.NTC.1488318&amp;isFromPublicArea=True&amp;isModal=False</t>
  </si>
  <si>
    <t xml:space="preserve">MUNICIPIO DE SAN JOSÉ DE LA MONTAÑA </t>
  </si>
  <si>
    <t xml:space="preserve">Aunar esfuerzos para la promoción de la participación ciudadana y el desarrollo social, por medio de la implementación de un Convite Ciudadano Participativo en el Municipio de SAN JOSE DE LA MONTAÑA </t>
  </si>
  <si>
    <t>05/11/2020</t>
  </si>
  <si>
    <t>https://community.secop.gov.co/Public/Tendering/OpportunityDetail/Index?noticeUID=CO1.NTC.1486152&amp;isFromPublicArea=True&amp;isModal=False</t>
  </si>
  <si>
    <t xml:space="preserve">MUNICIPIO DE ITUANGO </t>
  </si>
  <si>
    <t xml:space="preserve">Aunar esfuerzos para la promoción de la participación ciudadana y el desarrollo social, por medio de la implementación de un Convite Ciudadano Participativo en el Municipio de ITUANGO </t>
  </si>
  <si>
    <t>03/11/2020</t>
  </si>
  <si>
    <t>https://community.secop.gov.co/Public/Tendering/OpportunityDetail/Index?noticeUID=CO1.NTC.1487687&amp;isFromPublicArea=True&amp;isModal=False</t>
  </si>
  <si>
    <t xml:space="preserve">John Wilson Zapata Martinez </t>
  </si>
  <si>
    <t xml:space="preserve">MUNICIPIO DE YARUMAL </t>
  </si>
  <si>
    <t>Aunar esfuerzos para la promoción de la participación ciudadana y el desarrollo social, por medio de la implementación de un Convite Ciudadano Participativo en el Municipio de YARUMAL</t>
  </si>
  <si>
    <t>https://community.secop.gov.co/Public/Tendering/OpportunityDetail/Index?noticeUID=CO1.NTC.1488092&amp;isFromPublicArea=True&amp;isModal=False</t>
  </si>
  <si>
    <t xml:space="preserve">MUNICIPIO DE SAN ANDRES DE CUERQUIA </t>
  </si>
  <si>
    <t xml:space="preserve">Aunar esfuerzos para la promoción de la participación ciudadana y el desarrollo social, por medio de la implementación de un Convite Ciudadano Participativo en el Municipio de SAN ANDRÉS DE CUERQUIA </t>
  </si>
  <si>
    <t>https://community.secop.gov.co/Public/Tendering/OpportunityDetail/Index?noticeUID=CO1.NTC.1488502&amp;isFromPublicArea=True&amp;isModal=False</t>
  </si>
  <si>
    <t>MUNICIPIO DE SANTA ROSA DE OSOS</t>
  </si>
  <si>
    <t xml:space="preserve">Aunar esfuerzos para la promoción de la participación ciudadana y el desarrollo social, por medio de la implementación de un Convite Ciudadano Participativo en el Municipio de SANTA ROSA DE OSOS </t>
  </si>
  <si>
    <t>20/10/2020</t>
  </si>
  <si>
    <t>https://community.secop.gov.co/Public/Tendering/OpportunityDetail/Index?noticeUID=CO1.NTC.1488441&amp;isFromPublicArea=True&amp;isModal=False</t>
  </si>
  <si>
    <t>Liquidado, solo pendiente el acta de cierre una vez venzan las garantias contractuales</t>
  </si>
  <si>
    <t>MUNICIPIO DE FRONTINO</t>
  </si>
  <si>
    <t xml:space="preserve">Aunar esfuerzos para la promoción de la participación ciudadana y el desarrollo social, por medio de la implementación de un Convite Ciudadano Participativo en el Municipio de FRONTINO </t>
  </si>
  <si>
    <t>17/11/2020</t>
  </si>
  <si>
    <t>15/02/2021</t>
  </si>
  <si>
    <t>https://community.secop.gov.co/Public/Tendering/OpportunityDetail/Index?noticeUID=CO1.NTC.1489442&amp;isFromPublicArea=True&amp;isModal=False</t>
  </si>
  <si>
    <t xml:space="preserve">karen Cecilia Trejo Orozco </t>
  </si>
  <si>
    <t>Se presenta solicitud para una tercera pròrroga hasta 15 de mayo</t>
  </si>
  <si>
    <t>En 15 de febrero se firmó tercera prorroga, enviaron póliza de cumplimiento, quedó  pendiente  póliza de responsabilidad civil. </t>
  </si>
  <si>
    <t xml:space="preserve">MUNICIPIO DE CAROLINA DEL PRINCIPE </t>
  </si>
  <si>
    <t xml:space="preserve">Aunar esfuerzos para la promoción de la participación ciudadana y el desarrollo social, por medio de la implementación de un Convite Ciudadano Participativo en el Municipio de CAROLINA DEL PRINCIPE </t>
  </si>
  <si>
    <t>https://community.secop.gov.co/Public/Tendering/OpportunityDetail/Index?noticeUID=CO1.NTC.1489254&amp;isFromPublicArea=True&amp;isModal=False</t>
  </si>
  <si>
    <t xml:space="preserve">MUNICIPIO DE CONCEPCIÓN </t>
  </si>
  <si>
    <t xml:space="preserve">Aunar esfuerzos para la promoción de la participación ciudadana y el desarrollo social, por medio de la implementación de un Convite Ciudadano Participativo en el Municipio de CONCEPCIÓN </t>
  </si>
  <si>
    <t>https://community.secop.gov.co/Public/Tendering/OpportunityDetail/Index?noticeUID=CO1.NTC.1490128&amp;isFromPublicArea=True&amp;isModal=False</t>
  </si>
  <si>
    <t xml:space="preserve">MUNICIPIO DE CARAMANTA </t>
  </si>
  <si>
    <t>Aunar esfuerzos para la promoción de la participación ciudadana y el desarrollo social, por medio de la implementación de un Convite Ciudadano Participativo en el Municipio de CARAMANTA</t>
  </si>
  <si>
    <t>27/10/2020</t>
  </si>
  <si>
    <t>https://community.secop.gov.co/Public/Tendering/OpportunityDetail/Index?noticeUID=CO1.NTC.1489783&amp;isFromPublicArea=True&amp;isModal=False</t>
  </si>
  <si>
    <t xml:space="preserve">MUNICIPIO DE CISNEROS </t>
  </si>
  <si>
    <t xml:space="preserve">Aunar esfuerzos para la promoción de la participación ciudadana y el desarrollo social, por medio de la implementación de un Convite Ciudadano Participativo en el Municipio de CISNEROS </t>
  </si>
  <si>
    <t>10/11/2020</t>
  </si>
  <si>
    <t>https://community.secop.gov.co/Public/Tendering/OpportunityDetail/Index?noticeUID=CO1.NTC.1490082&amp;isFromPublicArea=True&amp;isModal=False</t>
  </si>
  <si>
    <t>Acta de terminación suscrita y publicada en las plataformas</t>
  </si>
  <si>
    <t>En proceso de liquidación del convenio</t>
  </si>
  <si>
    <t xml:space="preserve">devolucion de los interes, y cancelación de la cuenta, debe dovolver 1 peso, pendiente camcelacipn cuenta y rendimientos financieros </t>
  </si>
  <si>
    <t>MUNICIPIO DE GUATAPÉ</t>
  </si>
  <si>
    <t>Aunar esfuerzos para la promoción de la participación ciudadana y el desarrollo social, por medio de la implementación de un Convite Ciudadano Participativo en el Municipio de GUATAPÉ</t>
  </si>
  <si>
    <t>04/11/2020</t>
  </si>
  <si>
    <t>https://community.secop.gov.co/Public/Tendering/OpportunityDetail/Index?noticeUID=CO1.NTC.1490096&amp;isFromPublicArea=True&amp;isModal=False</t>
  </si>
  <si>
    <t>MUNICIPIO DE AMAGÁ</t>
  </si>
  <si>
    <t>Aunar esfuerzos para la promoción de la participación ciudadana y el desarrollo social, por medio de la implementación de un Convite Ciudadano Participativo en el Municipio de AMAGÁ</t>
  </si>
  <si>
    <t>18/11/2020</t>
  </si>
  <si>
    <t>https://community.secop.gov.co/Public/Tendering/OpportunityDetail/Index?noticeUID=CO1.NTC.1490416&amp;isFromPublicArea=True&amp;isModal=False</t>
  </si>
  <si>
    <t>Se firmó acta de terminación el 22 de febrero, se publicó. Sin embargo, aún no se hace el segundo desembolso, en esa medida aún no hay informes de la realización de cada una de las actividades.</t>
  </si>
  <si>
    <t xml:space="preserve">MUNICIPIO DE CIUDAD BOLIVAR </t>
  </si>
  <si>
    <t xml:space="preserve">Aunar esfuerzos para la promoción de la participación ciudadana y el desarrollo social, por medio de la implementación de un Convite Ciudadano Participativo en el Municipio de CIUDAD BOLIVAR </t>
  </si>
  <si>
    <t>https://community.secop.gov.co/Public/Tendering/OpportunityDetail/Index?noticeUID=CO1.NTC.1494640&amp;isFromPublicArea=True&amp;isModal=False</t>
  </si>
  <si>
    <t xml:space="preserve">MUNICIPIO DE BETANIA </t>
  </si>
  <si>
    <t>Aunar esfuerzos para la promoción de la participación ciudadana y el desarrollo social, por medio de la implementación de un Convite Ciudadano Participativo en el Municipio de BETANIA</t>
  </si>
  <si>
    <t>09/11/2020</t>
  </si>
  <si>
    <t>https://community.secop.gov.co/Public/Tendering/OpportunityDetail/Index?noticeUID=CO1.NTC.1499434&amp;isFromPublicArea=True&amp;isModal=False</t>
  </si>
  <si>
    <t>Liquidado, solo pendiente el acta de cierre una vez venzan las garantias contractuales 26/12/2023</t>
  </si>
  <si>
    <t xml:space="preserve">MUNICIPIO DE REMEDIOS </t>
  </si>
  <si>
    <t xml:space="preserve">Aunar esfuerzos para la promoción de la participación ciudadana y el desarrollo social, por medio de la implementación de un Convite Ciudadano Participativo en el Municipio de REMEDIOS </t>
  </si>
  <si>
    <t>19/11/2020</t>
  </si>
  <si>
    <t>https://community.secop.gov.co/Public/Tendering/OpportunityDetail/Index?noticeUID=CO1.NTC.1512561&amp;isFromPublicArea=True&amp;isModal=False</t>
  </si>
  <si>
    <t xml:space="preserve">Liquidado, solo pendiente el acta de cierre una vez venzan las garantias </t>
  </si>
  <si>
    <t xml:space="preserve">liquidado, solo falta hacer cierre de expediente </t>
  </si>
  <si>
    <t xml:space="preserve">MUNICIPIO DE SAN RAFAEL </t>
  </si>
  <si>
    <t xml:space="preserve">Aunar esfuerzos para la promoción de la participación ciudadana y el desarrollo social, por medio de la implementación de un Convite Ciudadano Participativo en el Municipio de SAN RAFAEL </t>
  </si>
  <si>
    <t>https://community.secop.gov.co/Public/Tendering/OpportunityDetail/Index?noticeUID=CO1.NTC.1512376&amp;isFromPublicArea=True&amp;isModal=False</t>
  </si>
  <si>
    <t>Liquidado, solo pendiente el acta de cierre una vez venzan las garantias contractuales 15/012/2023</t>
  </si>
  <si>
    <t xml:space="preserve">MUNICIPIO DE AMALFI </t>
  </si>
  <si>
    <t>Aunar esfuerzos para la promoción de la participación ciudadana y el desarrollo social, por medio de la implementación de un Convite Ciudadano Participativo en el Municipio de AMALFÍ</t>
  </si>
  <si>
    <t>https://community.secop.gov.co/Public/Tendering/OpportunityDetail/Index?noticeUID=CO1.NTC.1492659&amp;isFromPublicArea=True&amp;isModal=False</t>
  </si>
  <si>
    <t>acta de revision enviada con correciones, amafil 100%</t>
  </si>
  <si>
    <t xml:space="preserve">MUNICIPIO DE JARDÍN </t>
  </si>
  <si>
    <t>Aunar esfuerzos para la promoción de la participación ciudadana y el desarrollo social, por medio de la implementación de un Convite Ciudadano Participativo en el Municipio de JARDÍN</t>
  </si>
  <si>
    <t>https://community.secop.gov.co/Public/Tendering/OpportunityDetail/Index?noticeUID=CO1.NTC.1534573&amp;isFromPublicArea=True&amp;isModal=False</t>
  </si>
  <si>
    <t xml:space="preserve">MUNICIPIO DE MUTATÁ </t>
  </si>
  <si>
    <t xml:space="preserve">Aunar esfuerzos para la promoción de la participación ciudadana y el desarrollo social, por medio de la implementación de un Convite Ciudadano Participativo en el Municipio de MUTATÁ </t>
  </si>
  <si>
    <t>https://community.secop.gov.co/Public/Tendering/OpportunityDetail/Index?noticeUID=CO1.NTC.1536891&amp;isFromPublicArea=True&amp;isModal=False</t>
  </si>
  <si>
    <t>informe final esta listo para porceder a liquidar, ya se envio acta de liquidación a la abogada Natalia Ruiz, informe de seguimiento listo</t>
  </si>
  <si>
    <t xml:space="preserve">MUNICIPIO DE ARGELIA </t>
  </si>
  <si>
    <t>Aunar esfuerzos para la promoción de la participación ciudadana y el desarrollo social, por medio de la implementación de un Convite Ciudadano Participativo en el Municipio de ARGELIA</t>
  </si>
  <si>
    <t>11/11/2020</t>
  </si>
  <si>
    <t>https://community.secop.gov.co/Public/Tendering/OpportunityDetail/Index?noticeUID=CO1.NTC.1512817&amp;isFromPublicArea=True&amp;isModal=False</t>
  </si>
  <si>
    <t>MUNICIPIO DE BETULIA</t>
  </si>
  <si>
    <t>Aunar esfuerzos para la promoción de la participación ciudadana y el desarrollo social, por medio de la implementación de un Convite Ciudadano Participativo en el Municipio de BETULIA</t>
  </si>
  <si>
    <t>20/11/2020</t>
  </si>
  <si>
    <t>20/12/2020</t>
  </si>
  <si>
    <t>https://community.secop.gov.co/Public/Tendering/OpportunityDetail/Index?noticeUID=CO1.NTC.1537767&amp;isFromPublicArea=True&amp;isModal=False</t>
  </si>
  <si>
    <t>MUNICIPIO DE GRANADA</t>
  </si>
  <si>
    <t>Aunar esfuerzos para la promoción de la participación ciudadana y el desarrollo social, por medio de la implementación de un Convite Ciudadano Participativo en el Municipio de GRANADA</t>
  </si>
  <si>
    <t>23/11/2020</t>
  </si>
  <si>
    <t>https://community.secop.gov.co/Public/Tendering/OpportunityDetail/Index?noticeUID=CO1.NTC.1537849&amp;isFromPublicArea=True&amp;isModal=False</t>
  </si>
  <si>
    <t xml:space="preserve">MUNICIPIO DE PEQUE </t>
  </si>
  <si>
    <t>Aunar esfuerzos para la promoción de la participación ciudadana y el desarrollo social, por medio de la implementación de un Convite Ciudadano Participativo en el Municipio de PEQUE</t>
  </si>
  <si>
    <t>27/11/2020</t>
  </si>
  <si>
    <t>https://community.secop.gov.co/Public/Tendering/OpportunityDetail/Index?noticeUID=CO1.NTC.1556334&amp;isFromPublicArea=True&amp;isModal=False</t>
  </si>
  <si>
    <t xml:space="preserve">Acta de terminación Y liquidación suscritas </t>
  </si>
  <si>
    <t>PENDIENTE PUBLICACIÓN EN SECOP POR EL NUMERAL 8, PORQUE PRESENTE "ERROR"</t>
  </si>
  <si>
    <t xml:space="preserve">MUNICIPIO DE SAN FRANCISCO </t>
  </si>
  <si>
    <t xml:space="preserve">Aunar esfuerzos para la promoción de la participación ciudadana y el desarrollo social, por medio de la implementación de un Convite Ciudadano Participativo en el Municipio de SAN FRANCISCO </t>
  </si>
  <si>
    <t>25/11/2020</t>
  </si>
  <si>
    <t>https://community.secop.gov.co/Public/Tendering/OpportunityDetail/Index?noticeUID=CO1.NTC.1537743&amp;isFromPublicArea=True&amp;isModal=False</t>
  </si>
  <si>
    <t xml:space="preserve">MUNICIPIO DE URRAO </t>
  </si>
  <si>
    <t>Aunar esfuerzos para la promoción de la participación ciudadana y el desarrollo social, por medio de la implementación de un Convite Ciudadano Participativo en el Municipio de URRAO</t>
  </si>
  <si>
    <t>https://community.secop.gov.co/Public/Tendering/OpportunityDetail/Index?noticeUID=CO1.NTC.1537645&amp;isFromPublicArea=True&amp;isModal=False</t>
  </si>
  <si>
    <t xml:space="preserve">sebastian Mira Alzate </t>
  </si>
  <si>
    <t>09/03/2022
El municipio todavía no ha remitido los documentos de soporte par poder liquidar, se piensa que puede ser por la situación compleja del alcalde, encargados, elecciones.
No se tienen soportes.</t>
  </si>
  <si>
    <t>MUNICIPIO DE ALEJANDRÍA</t>
  </si>
  <si>
    <t xml:space="preserve">Aunar esfuerzos para la promoción de la participación ciudadana y el desarrollo social, por medio de la implementación de un Convite Ciudadano Participativo en el Municipio de ALEJANDRÍA </t>
  </si>
  <si>
    <t>https://community.secop.gov.co/Public/Tendering/OpportunityDetail/Index?noticeUID=CO1.NTC.1537523&amp;isFromPublicArea=True&amp;isModal=False</t>
  </si>
  <si>
    <t>El municipio envió unos borradores de informe y solictó revisión previa para dejarlo en firme</t>
  </si>
  <si>
    <t>devoluión 6 millones, la secretaria debe ofiaciar a alejandria la devolucion, no han devuelto el diner</t>
  </si>
  <si>
    <t xml:space="preserve">MUNICIPIO DE EL SANTUARIO </t>
  </si>
  <si>
    <t>Aunar esfuerzos para la promoción de la participación ciudadana y el desarrollo social, por medio de la implementación de un Convite Ciudadano Participativo en el Municipio de EL SANTUARIO</t>
  </si>
  <si>
    <t>https://community.secop.gov.co/Public/Tendering/OpportunityDetail/Index?noticeUID=CO1.NTC.1568150&amp;isFromPublicArea=True&amp;isModal=False</t>
  </si>
  <si>
    <t>Sebastián Mira</t>
  </si>
  <si>
    <t>Acta de Resciliación, proyectada por el área jurídica.</t>
  </si>
  <si>
    <t>N/A</t>
  </si>
  <si>
    <t>Se recibe firmado por el Alcalde, para publicar en Secop y archivar</t>
  </si>
  <si>
    <t>MUNICIPIO DE BRICEÑO</t>
  </si>
  <si>
    <t>Aunar esfuerzos para la promoción de la participación ciudadana y el desarrollo social, por medio de la implementación de un Convite Ciudadano Participativo en el Municipio de BRICEÑO</t>
  </si>
  <si>
    <t>26/11/2020</t>
  </si>
  <si>
    <t>https://community.secop.gov.co/Public/Tendering/OpportunityDetail/Index?noticeUID=CO1.NTC.1556316&amp;isFromPublicArea=True&amp;isModal=False</t>
  </si>
  <si>
    <t>MUNICIPIO DE ANGELÓPOLIS</t>
  </si>
  <si>
    <t>Aunar esfuerzos para la promoción de la participación ciudadana y el desarrollo social, por medio de la implementación de un Convite Ciudadano Participativo en el Municipio de ANGELÓPOLIS</t>
  </si>
  <si>
    <t>https://community.secop.gov.co/Public/Tendering/OpportunityDetail/Index?noticeUID=CO1.NTC.1551452&amp;isFromPublicArea=True&amp;isModal=False</t>
  </si>
  <si>
    <t>MUNICIPIO DE NECHI</t>
  </si>
  <si>
    <t>Aunar esfuerzos para la promoción de la participación ciudadana y el desarrollo social, por medio de la implementación de un Convite Ciudadano Participativo en el Municipio de NECHI</t>
  </si>
  <si>
    <t>24/11/2020</t>
  </si>
  <si>
    <t>https://community.secop.gov.co/Public/Tendering/OpportunityDetail/Index?noticeUID=CO1.NTC.1556310&amp;isFromPublicArea=True&amp;isModal=False</t>
  </si>
  <si>
    <t>Ante reserva del recurso el año anterior y ante presentación de la cuenta de cobro por parte del municipio, se realizó el segundo pago el 22 de febrero.
Se envió listado de requerimientos necesarios para realizar el proceso de liquidación y se les solicitó una fecha para entregarlos</t>
  </si>
  <si>
    <t xml:space="preserve">listo desde el mes pasado, no pagaron al dia parafiscales, ya que segstiono para terminar el proceso </t>
  </si>
  <si>
    <t>MUNICIPIO DE VALPARAISO</t>
  </si>
  <si>
    <t>Aunar esfuerzos para la promoción de la participación ciudadana y el desarrollo social, por medio de la implementación de un Convite Ciudadano Participativo en el Municipio de VALPARAISO</t>
  </si>
  <si>
    <t>https://community.secop.gov.co/Public/Tendering/OpportunityDetail/Index?noticeUID=CO1.NTC.1568065&amp;isFromPublicArea=True&amp;isModal=False</t>
  </si>
  <si>
    <t>MUNICIPIO DE JERICÓ</t>
  </si>
  <si>
    <t>Aunar esfuerzos para la promoción de la participación ciudadana y el desarrollo social, por medio de la implementación de un Convite Ciudadano Participativo en el Municipio de JERICÓ</t>
  </si>
  <si>
    <t>https://community.secop.gov.co/Public/Tendering/OpportunityDetail/Index?noticeUID=CO1.NTC.1556473&amp;isFromPublicArea=True&amp;isModal=False</t>
  </si>
  <si>
    <t>MUNICIPIO DE CONCORDIA</t>
  </si>
  <si>
    <t>Aunar esfuerzos para la promoción de la participación ciudadana y el desarrollo social, por medio de la implementación de un Convite Ciudadano Participativo en el Municipio de CONCORDIA</t>
  </si>
  <si>
    <t>https://community.secop.gov.co/Public/Tendering/OpportunityDetail/Index?noticeUID=CO1.NTC.1556157&amp;isFromPublicArea=True&amp;isModal=False</t>
  </si>
  <si>
    <t xml:space="preserve">MUNICIPIO DE SEGOVIA </t>
  </si>
  <si>
    <t>Aunar esfuerzos para la promoción de la participación ciudadana y el desarrollo social, por medio de la implementación de un Convite Ciudadano Participativo en el Municipio de SEGOVIA</t>
  </si>
  <si>
    <t>https://community.secop.gov.co/Public/Tendering/OpportunityDetail/Index?noticeUID=CO1.NTC.1568347&amp;isFromPublicArea=True&amp;isModal=False</t>
  </si>
  <si>
    <t>El Municipio desistió a la firma del convenio, no se hace necesario liquidar, puesto que al no suscribirse,  no nació jurídicamente el convenio</t>
  </si>
  <si>
    <t>MUNICIPIO DE MARINILLA</t>
  </si>
  <si>
    <t>Aunar esfuerzos para la promoción de la participación ciudadana y el desarrollo social, por medio de la implementación de un Convite Ciudadano Participativo en el Municipio de MARINILLA</t>
  </si>
  <si>
    <t>04/12/2020</t>
  </si>
  <si>
    <t>https://community.secop.gov.co/Public/Tendering/OpportunityDetail/Index?noticeUID=CO1.NTC.1568220&amp;isFromPublicArea=True&amp;isModal=False</t>
  </si>
  <si>
    <t>MUNICIPIO DE DABEIBA</t>
  </si>
  <si>
    <t>Aunar esfuerzos para la promoción de la participación ciudadana y el desarrollo social, por medio de la implementación de un Convite Ciudadano Participativo en el Municipio de DABEIBA</t>
  </si>
  <si>
    <t>https://community.secop.gov.co/Public/Tendering/OpportunityDetail/Index?noticeUID=CO1.NTC.1567286&amp;isFromPublicArea=True&amp;isModal=False</t>
  </si>
  <si>
    <t>MUNICIPIO DE BARBOSA</t>
  </si>
  <si>
    <t>Aunar esfuerzos para la promoción de la participación ciudadana y el desarrollo social, por medio de la implementación de un Convite Ciudadano Participativo en el Municipio de BARBOSA</t>
  </si>
  <si>
    <t>https://community.secop.gov.co/Public/Tendering/OpportunityDetail/Index?noticeUID=CO1.NTC.1568316&amp;isFromPublicArea=True&amp;isModal=False</t>
  </si>
  <si>
    <t>MUNICIPIO DE VALDIVIA</t>
  </si>
  <si>
    <t>Aunar esfuerzos para la promoción de la participación ciudadana y el desarrollo social, por medio de la implementación de un Convite Ciudadano Participativo en el Municipio de VALDIVIA</t>
  </si>
  <si>
    <t>https://community.secop.gov.co/Public/Tendering/OpportunityDetail/Index?noticeUID=CO1.NTC.1568012&amp;isFromPublicArea=True&amp;isModal=False</t>
  </si>
  <si>
    <t>MUNICIPIO DE ABRIAQUI</t>
  </si>
  <si>
    <t>Aunar esfuerzos para la promoción de la participación ciudadana y el desarrollo social, por medio de la implementación de un Convite Ciudadano Participativo en el Municipio de ABRIAQUI</t>
  </si>
  <si>
    <t>14/12/2020</t>
  </si>
  <si>
    <t>https://community.secop.gov.co/Public/Tendering/OpportunityDetail/Index?noticeUID=CO1.NTC.1588635&amp;isFromPublicArea=True&amp;isModal=False</t>
  </si>
  <si>
    <t>Acta de terminación, liquidación Y Cierre suscritas y publicadas en las plataformas</t>
  </si>
  <si>
    <t>Régimen Especial</t>
  </si>
  <si>
    <t xml:space="preserve">Promover alianzas institucionales, donaciones y voluntariados en el marco de Dabeiba Solidaria </t>
  </si>
  <si>
    <t>05/12/2020</t>
  </si>
  <si>
    <t>31/12/2020</t>
  </si>
  <si>
    <t>https://community.secop.gov.co/Public/Tendering/OpportunityDetail/Index?noticeUID=CO1.NTC.1581665&amp;isFromPublicArea=True&amp;isModal=False</t>
  </si>
  <si>
    <t>MUNICIPIO DE TARAZÁ</t>
  </si>
  <si>
    <t>Aunar esfuerzos para fortalecer las Juntas de Acción Comunal del Municipio de TARAZÁ, y aportarle a la construcción de confianza y legitimidad institucional.</t>
  </si>
  <si>
    <t>https://community.secop.gov.co/Public/Tendering/OpportunityDetail/Index?noticeUID=CO1.NTC.1486232&amp;isFromPublicArea=True&amp;isModal=False</t>
  </si>
  <si>
    <t xml:space="preserve">Hector Correa Angel </t>
  </si>
  <si>
    <t>Acta de terminación y liquidación suscritas y publicadas en las plataformas</t>
  </si>
  <si>
    <t xml:space="preserve">MUNICIPIO DE CAUCASIA </t>
  </si>
  <si>
    <t>Aunar esfuerzos para fortalecer las Juntas de Acción Comunal del Municipio de CAUCASIA , y aportarle a la construcción de confianza y legitimidad institucional.</t>
  </si>
  <si>
    <t>https://community.secop.gov.co/Public/Tendering/OpportunityDetail/Index?noticeUID=CO1.NTC.1530242&amp;isFromPublicArea=True&amp;isModal=False</t>
  </si>
  <si>
    <t>MUNICIPIO DE VEGACHÍ</t>
  </si>
  <si>
    <t>Aunar esfuerzos para el fortalecimiento de la participación ciudadana y la incidencia de los líderes, mujeres y jóvenes en los procesos comunales del municipio de VEGACHÍ </t>
  </si>
  <si>
    <t>https://community.secop.gov.co/Public/Tendering/OpportunityDetail/Index?noticeUID=CO1.NTC.1502462&amp;isFromPublicArea=True&amp;isModal=False</t>
  </si>
  <si>
    <t xml:space="preserve">David Alberto Ramirez Montoya </t>
  </si>
  <si>
    <t xml:space="preserve">MUNICIPIO DE LA CEJA </t>
  </si>
  <si>
    <t xml:space="preserve">Aunar esfuerzos para el fortalecimiento de la participación ciudadana y la incidencia de los líderes, mujeres y jóvenes en los procesos comunales del municipio de LA CEJA </t>
  </si>
  <si>
    <t>https://community.secop.gov.co/Public/Tendering/OpportunityDetail/Index?noticeUID=CO1.NTC.1499567&amp;isFromPublicArea=True&amp;isModal=False</t>
  </si>
  <si>
    <t xml:space="preserve">Gustavo Cardona Toro </t>
  </si>
  <si>
    <t>MUNICIPIO DE ANORÍ</t>
  </si>
  <si>
    <t>Aunar esfuerzos para el fortalecimiento de la participación ciudadana y la incidencia de los líderes, mujeres y jóvenes en los procesos comunales del municipio de ANORÍ</t>
  </si>
  <si>
    <t>07/11/2020</t>
  </si>
  <si>
    <t>https://community.secop.gov.co/Public/Tendering/OpportunityDetail/Index?noticeUID=CO1.NTC.1512704&amp;isFromPublicArea=True&amp;isModal=False</t>
  </si>
  <si>
    <t xml:space="preserve">MUNICIPIO DE PUERTO NARE </t>
  </si>
  <si>
    <t xml:space="preserve">Aunar esfuerzos para el fortalecimiento de la participación ciudadana y la incidencia de los líderes, mujeres y jóvenes en los procesos comunales del municipio de PUERTO NARE </t>
  </si>
  <si>
    <t>https://community.secop.gov.co/Public/Tendering/OpportunityDetail/Index?noticeUID=CO1.NTC.1502198&amp;isFromPublicArea=True&amp;isModal=False</t>
  </si>
  <si>
    <t>MUNICIPIO DE MACEO</t>
  </si>
  <si>
    <t>Aunar esfuerzos para el fortalecimiento de la participación ciudadana y la incidencia de los líderes, mujeres y jóvenes en los procesos comunales del municipio de MACEO</t>
  </si>
  <si>
    <t>https://community.secop.gov.co/Public/Tendering/OpportunityDetail/Index?noticeUID=CO1.NTC.1502069&amp;isFromPublicArea=True&amp;isModal=False</t>
  </si>
  <si>
    <t xml:space="preserve">MUNICIPIO DE ZARAGOZA </t>
  </si>
  <si>
    <t>Aunar esfuerzos para fortalecer las Juntas de Acción Comunal del Municipio de ZARAGOZA , y aportarle a la construcción de confianza y legitimidad institucional.</t>
  </si>
  <si>
    <t>https://community.secop.gov.co/Public/Tendering/OpportunityDetail/Index?noticeUID=CO1.NTC.1512273&amp;isFromPublicArea=True&amp;isModal=False</t>
  </si>
  <si>
    <t xml:space="preserve">MUNICIPIO DE ARBOLETES </t>
  </si>
  <si>
    <t>Aunar esfuerzos para el fortalecimiento de la participación ciudadana y la incidencia de los líderes, mujeres y jóvenes en los procesos comunales del municipio de ARBOLETES</t>
  </si>
  <si>
    <t>https://community.secop.gov.co/Public/Tendering/OpportunityDetail/Index?noticeUID=CO1.NTC.1525721&amp;isFromPublicArea=True&amp;isModal=False</t>
  </si>
  <si>
    <t>Jovani Zapata Moreno</t>
  </si>
  <si>
    <t>MUNICIPIO DE CÁCERES</t>
  </si>
  <si>
    <t>Aunar esfuerzos para fortalecer las Juntas de Acción Comunal del Municipio de CÁCERES , y aportarle a la construcción de confianza y legitimidad institucional.</t>
  </si>
  <si>
    <t>https://community.secop.gov.co/Public/Tendering/OpportunityDetail/Index?noticeUID=CO1.NTC.1537606&amp;isFromPublicArea=True&amp;isModal=False</t>
  </si>
  <si>
    <t>MUNICIPIO DE NECHÍ</t>
  </si>
  <si>
    <t>Aunar esfuerzos para fortalecer las Juntas de Acción Comunal del Municipio de NECHÍ , y aportarle a la construcción de confianza y legitimidad institucional.</t>
  </si>
  <si>
    <t>https://community.secop.gov.co/Public/Tendering/OpportunityDetail/Index?noticeUID=CO1.NTC.1538414&amp;isFromPublicArea=True&amp;isModal=False</t>
  </si>
  <si>
    <t xml:space="preserve">MUNICIPIO DE EL CARMEN DE VIBORAL </t>
  </si>
  <si>
    <t xml:space="preserve">Aunar esfuerzos para el fortalecimiento de la participación ciudadana y la incidencia de los líderes, mujeres y jóvenes en los procesos comunales del municipio de EL CARMEN DE VIBORAL </t>
  </si>
  <si>
    <t>https://community.secop.gov.co/Public/Tendering/OpportunityDetail/Index?noticeUID=CO1.NTC.1551570&amp;isFromPublicArea=True&amp;isModal=False</t>
  </si>
  <si>
    <t>DEPENDENCIA</t>
  </si>
  <si>
    <t>APORTE DEPARTAMENTO</t>
  </si>
  <si>
    <t xml:space="preserve">APORTE MUNICIPIO </t>
  </si>
  <si>
    <t xml:space="preserve">VALOR TOTAL </t>
  </si>
  <si>
    <t>ALERTAS</t>
  </si>
  <si>
    <t>Secretaría de Participación Ciudadana y Desarrollo Social</t>
  </si>
  <si>
    <t xml:space="preserve">Contrataciòn Directa-Prestación de Servicios </t>
  </si>
  <si>
    <t>Prestar los servicios profesionales especializados con el fin de coordinar la implementación del programa cultura del buen relacionamiento como acción colectiva en los aspectos metodológico, pedagógico y logístico, para posicionar en la agenda departamental la mirada de jóvenes y mujeres que le apuestan a los procesos participativos.</t>
  </si>
  <si>
    <t>17/12/2021</t>
  </si>
  <si>
    <t>https://community.secop.gov.co/Public/Tendering/OpportunityDetail/Index?noticeUID=CO1.NTC.1708946&amp;isFromPublicArea=True&amp;isModal=False</t>
  </si>
  <si>
    <t xml:space="preserve">MARIA ISABEL LONDOÑO RAMIREZ </t>
  </si>
  <si>
    <t>Prestar los servicios profesionales especializados, con el fin de coordinar la implementación de los programas convite  ciudadanos participativos para vivir los territorios de antioquia e iniciativas y estímulos unidos por la participación, para fortalecer la participación ciudadana y el buen gobierno en el departamento de antioquia</t>
  </si>
  <si>
    <t>https://community.secop.gov.co/Public/Tendering/OpportunityDetail/Index?noticeUID=CO1.NTC.1708767&amp;isFromPublicArea=True&amp;isModal=False</t>
  </si>
  <si>
    <t xml:space="preserve">Contrato Interadministrativo </t>
  </si>
  <si>
    <t xml:space="preserve">UNIVERSIDAD DE ANTIOQUIA-FACULTAD DE CIENCIAS SOCIALES Y HUMANAS </t>
  </si>
  <si>
    <t>Articular acciones dirigidas a implementar estrategias que potencien la confianza ciudadana, la construcción de la ciudadanía, el fortalecimiento de los organismos comunales y el acompañamiento integral a los participantes de la convocatoria iniciativas y estímulos unidos por la participación 2021.</t>
  </si>
  <si>
    <t>1.132.263.473</t>
  </si>
  <si>
    <t> https://community.secop.gov.co/Public/Tendering/OpportunityDetail/Index?noticeUID=CO1.NTC.1708600&amp;isFromPublicArea=True&amp;isModal=False</t>
  </si>
  <si>
    <t xml:space="preserve">Julian Alberto Grisales Bedoya -Lupita Cañas Jaramillo </t>
  </si>
  <si>
    <t xml:space="preserve">Ejecución </t>
  </si>
  <si>
    <t>Contrataciòn Directa- Regimen Especial Convenio de Asociaciòn</t>
  </si>
  <si>
    <t>MUNICIPIO DE ANZÀ</t>
  </si>
  <si>
    <t>Aunar esfuerzos para la promoción de la participación, la cultura ciudadana y el desarrollo social, por medio de la implementación de un Convite Ciudadano Participativo en el Municipio de ANZÀ</t>
  </si>
  <si>
    <t>21/05/2021</t>
  </si>
  <si>
    <t>31/12/2021</t>
  </si>
  <si>
    <t>https://community.secop.gov.co/Public/Tendering/OpportunityDetail/Index?noticeUID=CO1.NTC.1937776&amp;isFromPublicArea=True&amp;isModal=False</t>
  </si>
  <si>
    <t xml:space="preserve">Rosa Isabel Franco Sanchez </t>
  </si>
  <si>
    <t>Se le hizo un solo pago. El segundo tiene reserva. 
La supervisora realizó visita técnica y solicitó obras complementarias para poder realizar el segundo pago.</t>
  </si>
  <si>
    <t xml:space="preserve">Llamar al alcalde solicitando que haga pronto las obras complementarias para poder pagar. </t>
  </si>
  <si>
    <t xml:space="preserve">MUNICIPIO DE EBÈJICO </t>
  </si>
  <si>
    <t>Aunar esfuerzos para la promoción de la participación, la cultura ciudadana y el desarrollo social, por medio de la implementación de un Convite Ciudadano Participativo en el Municipio de EBÉJICO</t>
  </si>
  <si>
    <t>28/05/2021</t>
  </si>
  <si>
    <t>30/12/2021</t>
  </si>
  <si>
    <t>https://community.secop.gov.co/Public/Tendering/OpportunityDetail/Index?noticeUID=CO1.NTC.1938142&amp;isFromPublicArea=True&amp;isModal=False</t>
  </si>
  <si>
    <t>El municipio envió el informe final.
Falta el segundo pago, que se haría una vez se haga la visita técnica y se corrobore la construcción de la caseta.</t>
  </si>
  <si>
    <t>Pendiente visita técnica por parte de la supervisora, el municipio manifiesta que puede ser la segunda semana de marzo.</t>
  </si>
  <si>
    <t xml:space="preserve">Aunar esfuerzos para la promoción de la participación, la cultura ciudadana y el desarrollo social, por medio de la implementación de un Convite Ciudadano Participativo en el Municipio de SAN FRANCISCO </t>
  </si>
  <si>
    <t>https://community.secop.gov.co/Public/Tendering/OpportunityDetail/Index?noticeUID=CO1.NTC.1981366&amp;isFromPublicArea=True&amp;isModal=False</t>
  </si>
  <si>
    <t>En gestión del segundo desembolso, ya se inauguró, se recibió a satisfacción.
El municipio no ha enviado la documentación requerida para segundo desembolso.</t>
  </si>
  <si>
    <t>MUNICIPIO DE CAICEDO</t>
  </si>
  <si>
    <t>Aunar esfuerzos para la promoción de la participación, la cultura ciudadana y el desarrollo social, por medio de la implementación de un Convite Ciudadano Participativo en el Municipio de CAICEDO</t>
  </si>
  <si>
    <t>30/11/2021</t>
  </si>
  <si>
    <t>https://community.secop.gov.co/Public/Tendering/OpportunityDetail/Index?noticeUID=CO1.NTC.1961056&amp;isFromPublicArea=True&amp;isModal=False</t>
  </si>
  <si>
    <t>Carlos Augusto Muñoz Paniagua</t>
  </si>
  <si>
    <t xml:space="preserve">El supervisor informa que terminó en su totalidad 100% ejecutado, tienen acta de terminación, enviaron todo la documentación para su liquidación. No hubo ninguna dificultad. </t>
  </si>
  <si>
    <t xml:space="preserve">MUNICIPIO DE VIGIA DEL FUERTE </t>
  </si>
  <si>
    <t>Aunar esfuerzos para la promoción de la participación, la cultura ciudadana y el desarrollo social, por medio de la implementación de un Convite Ciudadano Participativo en el Municipio de VIGÍA DEL FUERTE</t>
  </si>
  <si>
    <t>https://community.secop.gov.co/Public/Tendering/OpportunityDetail/Index?noticeUID=CO1.NTC.1977103&amp;isFromPublicArea=True&amp;isModal=False</t>
  </si>
  <si>
    <t xml:space="preserve">MUNICIPIO DE MACEO </t>
  </si>
  <si>
    <t>Aunar esfuerzos para la promoción de la participación, la cultura ciudadana y el desarrollo social, por medio de la implementación de un Convite Ciudadano Participativo en el Municipio de MACEO</t>
  </si>
  <si>
    <t>https://community.secop.gov.co/Public/Tendering/OpportunityDetail/Index?noticeUID=CO1.NTC.1989012&amp;isFromPublicArea=True&amp;isModal=False</t>
  </si>
  <si>
    <t>Se firmó acta de terminación y se está en gestión del acta para liquidar.
Ya el municipio envió informes finales y los dos desembolsos están ok</t>
  </si>
  <si>
    <t xml:space="preserve">Aunar esfuerzos para la promoción de la participación, la cultura ciudadana y el desarrollo social, por medio de la implementación de un Convite Ciudadano Participativo en el Municipio de CAROLINA DEL PRINCIPE </t>
  </si>
  <si>
    <t>17/06/2021</t>
  </si>
  <si>
    <t>https://community.secop.gov.co/Public/Tendering/OpportunityDetail/Index?noticeUID=CO1.NTC.1976860&amp;isFromPublicArea=True&amp;isModal=False</t>
  </si>
  <si>
    <t>CARLOS AUGUSTO MUÑOZ PANIAGUA</t>
  </si>
  <si>
    <t xml:space="preserve">El supervisor informó que hubo una dificultad, toda vez, que en la rendión de cuentas, la comunidad se quejó porque no habían realizado la obra. La asocomunal y la secretaria de planeación asumienron el sobrecosto de 3 millones, sin embargo, en diciembre estaba completa la obra en el 100%. A la espera de la documentación para su liquidación.
No hay que hacer devolución de recursos
Ejecutado en 100%
</t>
  </si>
  <si>
    <t xml:space="preserve">MUNICIPIO DE SAN PEDRO DE URABÁ </t>
  </si>
  <si>
    <t xml:space="preserve">Aunar esfuerzos para la promoción de la participación, la cultura ciudadana y el desarrollo social, por medio de la implementación de un Convite Ciudadano Participativo en el Municipio de SAN PEDRO DE URABÁ </t>
  </si>
  <si>
    <t>29/06/2021</t>
  </si>
  <si>
    <t>31/10/2021</t>
  </si>
  <si>
    <t>https://community.secop.gov.co/Public/Tendering/OpportunityDetail/Index?noticeUID=CO1.NTC.1960750&amp;isFromPublicArea=True&amp;isModal=False</t>
  </si>
  <si>
    <t xml:space="preserve">Jovani Zapata Moreno </t>
  </si>
  <si>
    <t>Liquidado</t>
  </si>
  <si>
    <t xml:space="preserve">el 3 de febrero 2022se envio un correo a los alcaldes y enlaces sobre información pediente para la liquidación del contrato, hasta en momento no se ha dado respuesta, se entregaron ya las evidencias tecnicas, actas de entrega, evidencias, registros fotograficos y listados se ejecuto al 100%, falta informe financiero y soportes de pago pata terminar proceso de liquidacion, el supervisor solicito hacer presion al municipio para el envio de los documentos faltantes </t>
  </si>
  <si>
    <t xml:space="preserve">EL SUPERVISOR ESTA AL TANTO DE EL PROYECTO DICE QUE SOLO FALTAN LOS INFORMES FINANCIEROS PARA COMENZAR A LIQUIDAR EL CONTRATO </t>
  </si>
  <si>
    <t>Aunar esfuerzos para la promoción de la participación, la cultura ciudadana y el desarrollo social, por medio de la implementación de un Convite Ciudadano Participativo en el Municipio de REMEDIOS</t>
  </si>
  <si>
    <t>https://community.secop.gov.co/Public/Common/GoogleReCaptcha/Index?previousUrl=https%3a%2f%2fcommunity.secop.gov.co%2fPublic%2fTendering%2fOpportunityDetail%2fIndex%3fnoticeUID%3dCO1.NTC.2010656%26isFromPublicArea%3dTrue%26isModal%3dFalse</t>
  </si>
  <si>
    <t>Informa el supervisor que la obra se ejecuctó en un 100%, a la fecha no ha solicitado documentos para la liquidación pero en marzo inicia el seguimiento, toda vez, que se encuentra en función de las elecciones</t>
  </si>
  <si>
    <t>MUNICIPIO DE VEGACHI</t>
  </si>
  <si>
    <t>Aunar esfuerzos para la promoción de la participación, la cultura ciudadana y el desarrollo social, por medio de la implementación de un Convite Ciudadano Participativo en el Municipio de VEGACHÍ</t>
  </si>
  <si>
    <t>https://community.secop.gov.co/Public/Tendering/OpportunityDetail/Index?noticeUID=CO1.NTC.1989222&amp;isFromPublicArea=True&amp;isModal=False</t>
  </si>
  <si>
    <t xml:space="preserve">El supervisor informa que se presentaron varios inconvenientes, toda vez, que realizaron dos subastas que fueron declaradas desiertas, finalmente, realizaron un convenio solidario, pero se revisará con detalle en qué estado se encuentra.
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
</t>
  </si>
  <si>
    <t xml:space="preserve">MUNICIPIO DE SANTA ROSA DE OSOS </t>
  </si>
  <si>
    <t>Aunar esfuerzos para la promoción de la participación, la cultura ciudadana y el desarrollo social, por medio de la implementación de un Convite Ciudadano Participativo en el Municipio de SANTA ROSA DE OSOS</t>
  </si>
  <si>
    <t>https://community.secop.gov.co/Public/Tendering/OpportunityDetail/Index?noticeUID=CO1.NTC.2022853&amp;isFromPublicArea=True&amp;isModal=False</t>
  </si>
  <si>
    <t>Santiago Maya Gómez</t>
  </si>
  <si>
    <t xml:space="preserve">MUNICIPIO DE CAMPAMENTO </t>
  </si>
  <si>
    <t>Aunar esfuerzos para la promoción de la participación, la cultura ciudadana y el desarrollo social, por medio de la implementación de un Convite Ciudadano Participativo en el Municipio de CAMPAMENTO</t>
  </si>
  <si>
    <t>https://community.secop.gov.co/Public/Tendering/OpportunityDetail/Index?noticeUID=CO1.NTC.2036711&amp;isFromPublicArea=True&amp;isModal=False</t>
  </si>
  <si>
    <t xml:space="preserve">MUNICIPIO DE MONTEBELLO </t>
  </si>
  <si>
    <t>Aunar esfuerzos para la promoción de la participación, la cultura ciudadana y el desarrollo social, por medio de la implementación de un Convite Ciudadano Participativo en el Municipio de  MONTEBELLO</t>
  </si>
  <si>
    <t>13/07/2021</t>
  </si>
  <si>
    <t>30/01/2022</t>
  </si>
  <si>
    <t>https://community.secop.gov.co/Public/Tendering/OpportunityDetail/Index?noticeUID=CO1.NTC.2023205&amp;isFromPublicArea=True&amp;isModal=False</t>
  </si>
  <si>
    <t>se visito el municipio, a montebello no se les ha pagado porque no han presentado información , hay una prorroga hasta el 30 de enero, se sospecha que no se ha terminado por atrasos, pendiente segundpo pago, no han presentado informe final</t>
  </si>
  <si>
    <t>EL SUPERVISIOR DICE QUE NO SE HA TERMINADO EL CONTRATO , PERO NO HAN ENVIADO AVANCES DEL PROYECTO PARA SU LIQUIDACIÓN POSTERIOR</t>
  </si>
  <si>
    <t xml:space="preserve">MUNICIPIO DE TARSO </t>
  </si>
  <si>
    <t>Aunar esfuerzos para la promoción de la participación, la cultura ciudadana y el desarrollo social, por medio de la implementación de un Convite Ciudadano Participativo en el Municipio de TARSO</t>
  </si>
  <si>
    <t>23/07/2021</t>
  </si>
  <si>
    <t>15/12/2021</t>
  </si>
  <si>
    <t>https://community.secop.gov.co/Public/Tendering/OpportunityDetail/Index?noticeUID=CO1.NTC.2069543&amp;isFromPublicArea=True&amp;isModal=False</t>
  </si>
  <si>
    <t>LEIDY ANDREA HOYOS VALENCIA</t>
  </si>
  <si>
    <t xml:space="preserve">MUNICIPIO DE CONCORDIA </t>
  </si>
  <si>
    <t>Aunar esfuerzos para la promoción de la participación, la cultura ciudadana y el desarrollo social, por medio de la implementación de un Convite Ciudadano Participativo en el Municipio de  CONCORDIA</t>
  </si>
  <si>
    <t>26/07/2021</t>
  </si>
  <si>
    <t>https://community.secop.gov.co/Public/Tendering/OpportunityDetail/Index?noticeUID=CO1.NTC.2049586&amp;isFromPublicArea=True&amp;isModal=False</t>
  </si>
  <si>
    <t>se visito el municipio, no han enviado soportes de pago, se hicieron el primer y segundo desembolso, pendiente de informe final</t>
  </si>
  <si>
    <t xml:space="preserve">FALTAN LOS RECIBOS DE PAGO E INFORME FINAL PARA LIQUIDACIÓN </t>
  </si>
  <si>
    <t xml:space="preserve">MUNICIPIO DE CARACOLI </t>
  </si>
  <si>
    <t>Aunar esfuerzos para la promoción de la participación, la cultura ciudadana y el desarrollo social, por medio de la implementación de un Convite Ciudadano Participativo en el Municipio de CARACOLI</t>
  </si>
  <si>
    <t>27/07/2021</t>
  </si>
  <si>
    <t>https://community.secop.gov.co/Public/Tendering/OpportunityDetail/Index?noticeUID=CO1.NTC.2036667&amp;isFromPublicArea=True&amp;isModal=False</t>
  </si>
  <si>
    <t xml:space="preserve">MUNICIPIO DE SABANALARGA </t>
  </si>
  <si>
    <t>Aunar esfuerzos para la promoción de la participación, la cultura ciudadana y el desarrollo social, por medio de la implementación de un Convite Ciudadano Participativo en el Municipio de SABANALARGA</t>
  </si>
  <si>
    <t>28/07/2021</t>
  </si>
  <si>
    <t>https://community.secop.gov.co/Public/Tendering/OpportunityDetail/Index?noticeUID=CO1.NTC.2069277&amp;isFromPublicArea=True&amp;isModal=False</t>
  </si>
  <si>
    <t>Claudia Baquero Galeano</t>
  </si>
  <si>
    <t>28/03/2022
Pendiente entregar unas 4 fumigadoras y unas fundas de machetes.
También estaba pendiente terminar de pagar a las dos juntas con las que hicieron dos convenios solidarios.
Falta organizar unos items del informe.
Ya tienen los dos pagos y se ejecutó al 100%</t>
  </si>
  <si>
    <t>Aunar esfuerzos para la promoción de la participación, la cultura ciudadana y el desarrollo social, por medio de la implementación de un Convite Ciudadano Participativo en el Municipio de ITUANGO</t>
  </si>
  <si>
    <t>29/07/2021</t>
  </si>
  <si>
    <t>15/12/2022</t>
  </si>
  <si>
    <t>https://community.secop.gov.co/Public/Tendering/OpportunityDetail/Index?noticeUID=CO1.NTC.2036807&amp;isFromPublicArea=True&amp;isModal=False</t>
  </si>
  <si>
    <t xml:space="preserve"> no han enviado soportes de pago, pendiente de informe final y evidencia</t>
  </si>
  <si>
    <t xml:space="preserve">NO HAN ENVIADO DOCUMENTACIÓN PARA EMPEZAR LA LIQUIDACIÓN </t>
  </si>
  <si>
    <t>Aunar esfuerzos para la promoción de la participación, la cultura ciudadana y el desarrollo social, por medio de la implementación de un Convite Ciudadano Participativo en el Municipio de SEGOVIA</t>
  </si>
  <si>
    <t>https://community.secop.gov.co/Public/Tendering/OpportunityDetail/Index?noticeUID=CO1.NTC.2049380&amp;isFromPublicArea=True&amp;isModal=False</t>
  </si>
  <si>
    <t>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t>
  </si>
  <si>
    <t>Aunar esfuerzos para la promoción de la participación, la cultura ciudadana y el desarrollo social, por medio de la implementación de un Convite Ciudadano Participativo en el Municipio de AMALFI</t>
  </si>
  <si>
    <t>https://community.secop.gov.co/Public/Tendering/OpportunityDetail/Index?noticeUID=CO1.NTC.2049552&amp;isFromPublicArea=True&amp;isModal=False</t>
  </si>
  <si>
    <t>PROVINCIA ADMINISTRATIVA Y DE PLANIFICACIÓN DEL AGUA, BOSQUES Y EL TURISMO DE ANTIOQUIA</t>
  </si>
  <si>
    <t>Aunar esfuerzos para implementar estrategias que potencien la participación, la cultura ciudadana, el desarrollo social, y el fortalecimiento de los organismos comunales que están ubicados dentro de La Provincia Administrativa y de Planificación del Agua, Bosques y el Turismo de Antioquia.</t>
  </si>
  <si>
    <t>https://community.secop.gov.co/Public/Tendering/OpportunityDetail/Index?noticeUID=CO1.NTC.2111382&amp;isFromPublicArea=True&amp;isModal=False</t>
  </si>
  <si>
    <t xml:space="preserve">Juan Camilo Montoya Ochoa-Sebastian Mira Alzate </t>
  </si>
  <si>
    <t>Ya tiene acta de terminación.
Se están revisando los soportes por parte de los supervisores</t>
  </si>
  <si>
    <t xml:space="preserve">MUNICIPIO DE ANGELÓPOLIS </t>
  </si>
  <si>
    <t>Aunar esfuerzos para la promoción de la participación, la cultura ciudadana y el desarrollo social, por medio de la implementación de un Convite Ciudadano Participativo en el Municipio de ANGELÓPOLIS</t>
  </si>
  <si>
    <t>https://community.secop.gov.co/Public/Tendering/OpportunityDetail/Index?noticeUID=CO1.NTC.2106717&amp;isFromPublicArea=True&amp;isModal=False</t>
  </si>
  <si>
    <t xml:space="preserve">JOHN WILSON ZAPATA MARTINEZ </t>
  </si>
  <si>
    <t>MUNICIPIO DE SOPETRÁN</t>
  </si>
  <si>
    <t>Aunar esfuerzos para la promoción de la participación, la cultura ciudadana y el desarrollo social, por medio de la implementación de un Convite Ciudadano Participativo en el Municipio de SOPETRÁN</t>
  </si>
  <si>
    <t>https://community.secop.gov.co/Public/Tendering/OpportunityDetail/Index?noticeUID=CO1.NTC.2111277&amp;isFromPublicArea=True&amp;isModal=False</t>
  </si>
  <si>
    <t xml:space="preserve">Informa el supervisor que ejecutaron el 100%, enviaron el informe de manera parcial, se firmo el acta de terminación.
Ejecutado 100
No se requiere devolución de recursos
</t>
  </si>
  <si>
    <t>Aunar esfuerzos para la promoción de la participación, la cultura ciudadana y el desarrollo social, por medio de la implementación de un Convite Ciudadano Participativo en el Municipio de ANGOSTURA</t>
  </si>
  <si>
    <t>17/08/2021</t>
  </si>
  <si>
    <t>https://community.secop.gov.co/Public/Tendering/OpportunityDetail/Index?noticeUID=CO1.NTC.2076335&amp;isFromPublicArea=True&amp;isModal=False</t>
  </si>
  <si>
    <t>Aunar esfuerzos para el fortalecimiento de la incidencia de los líderes, mujeres y jóvenes en los procesos comunales del municipio de ZARAGOZA</t>
  </si>
  <si>
    <t>https://community.secop.gov.co/Public/Tendering/OpportunityDetail/Index?noticeUID=CO1.NTC.2076541&amp;isFromPublicArea=True&amp;isModal=False</t>
  </si>
  <si>
    <t>Aunar esfuerzos para la promoción de la participación, la cultura ciudadana y el desarrollo social, por medio de la implementación de un Convite Ciudadano Participativo en el Municipio de GUARNE</t>
  </si>
  <si>
    <t>https://community.secop.gov.co/Public/Tendering/OpportunityDetail/Index?noticeUID=CO1.NTC.2130578&amp;isFromPublicArea=True&amp;isModal=False</t>
  </si>
  <si>
    <t>p</t>
  </si>
  <si>
    <t>se brindaron implementos para la pintuara de cacetas comunales, uno de los requisitos fue que estas estuvieran ubicadas en terrenos propios del municipio, se lograron hacer 14 cacetas, pero como sobro materiales, se realizaron otras 4 más. todo esta terminado, solo falta el acta de liquidación y terminación, toda la documentación esta lista, informe final, acciones desarrolladas, listados y cuetion financiera listo, ejecución al 100%, no hubo reintregro de recursos, la comunidad quedo satisfecha con la nueva modalidad de convite</t>
  </si>
  <si>
    <t>Aunar esfuerzos para la promoción de la participación, la cultura ciudadana y el desarrollo social, por medio de la implementación de un Convite Ciudadano Participativo en el Municipio de SAN ANDRÉS DE CUERQUIA</t>
  </si>
  <si>
    <t>19/08/2021</t>
  </si>
  <si>
    <t>https://community.secop.gov.co/Public/Tendering/OpportunityDetail/Index?noticeUID=CO1.NTC.2146283&amp;isFromPublicArea=True&amp;isModal=False</t>
  </si>
  <si>
    <t>Aunar esfuerzos para la promoción de la participación, la cultura ciudadana y el desarrollo social, por medio de la implementación de un Convite Ciudadano Participativo en el Municipio de CONCEPCIÓN</t>
  </si>
  <si>
    <t>23/08/2021</t>
  </si>
  <si>
    <t>https://community.secop.gov.co/Public/Tendering/OpportunityDetail/Index?noticeUID=CO1.NTC.2137275&amp;isFromPublicArea=True&amp;isModal=False</t>
  </si>
  <si>
    <t>Se dieron  6 kits de herramientas , para el mejoramiento de aplabuelles y de rieles, se estubo en entrega de kits de herramientas, entregaron guadañadora y hora complementaria que comprendia en hacer una unidad sanitaria a la junta de accion comunal vereda del barrio,  90% terminada ya tiene visto bueno, informe en CD de todo lo que realizaron, hicieron rendir mucho el dinero, alcalde y comunidad satisfecha, 100% no hubo reintregro</t>
  </si>
  <si>
    <t>MUNICIPIO DE MURINDÓ</t>
  </si>
  <si>
    <t>Aunar esfuerzos para el fortalecimiento de la incidencia de los líderes, mujeres y jóvenes en los procesos comunales del municipio de MURINDÓ</t>
  </si>
  <si>
    <t>26/08/2021</t>
  </si>
  <si>
    <t>https://community.secop.gov.co/Public/Tendering/OpportunityDetail/Index?noticeUID=CO1.NTC.2076911&amp;isFromPublicArea=True&amp;isModal=False</t>
  </si>
  <si>
    <t>MUNICIPIO DE YALI</t>
  </si>
  <si>
    <t>Aunar esfuerzos para la promoción de la participación, la cultura ciudadana y el desarrollo social, por medio de la implementación de un Convite Ciudadano Participativo en el Municipio de  YALÍ</t>
  </si>
  <si>
    <t>30/08/2021</t>
  </si>
  <si>
    <t>https://community.secop.gov.co/Public/Tendering/OpportunityDetail/Index?noticeUID=CO1.NTC.2146344&amp;isFromPublicArea=True&amp;isModal=False</t>
  </si>
  <si>
    <t xml:space="preserve"> 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
</t>
  </si>
  <si>
    <t xml:space="preserve">MUNICIPIO DE CAREPA </t>
  </si>
  <si>
    <t>Aunar esfuerzos para el fortalecimiento de la incidencia de los líderes, mujeres y jóvenes en los procesos comunales del municipio de CAREPA</t>
  </si>
  <si>
    <t>https://community.secop.gov.co/Public/Tendering/OpportunityDetail/Index?noticeUID=CO1.NTC.2076395&amp;isFromPublicArea=True&amp;isModal=False</t>
  </si>
  <si>
    <t xml:space="preserve">MUNICIPIO DE VALDIVIA </t>
  </si>
  <si>
    <t>Aunar esfuerzos para la promoción de la participación, la cultura ciudadana y el desarrollo social, por medio de la implementación de un Convite Ciudadano Participativo en el Municipio de VALDIVIA</t>
  </si>
  <si>
    <t>31/08/2021</t>
  </si>
  <si>
    <t>https://community.secop.gov.co/Public/Tendering/OpportunityDetail/Index?noticeUID=CO1.NTC.2137142&amp;isFromPublicArea=True&amp;isModal=False</t>
  </si>
  <si>
    <t xml:space="preserve">valdivia tiene prorroga hasta el 30 de diciemienbre, no han presentado pago de segundo desembolso, no estan los estudios previos, </t>
  </si>
  <si>
    <t>NO SE HA DESEMBOLSADO EL SEGUNDO PAGO, EL SUPERVISOR DICE QUE VAN ADELANTE PERO NO HAN ENVIADO INFORMACION SUFICIENTE PARA LA LIQUIDACIÓN DEL CONTRATO</t>
  </si>
  <si>
    <t>Aunar esfuerzos para la promoción de la participación, la cultura ciudadana y el desarrollo social, por medio de la implementación de un Convite Ciudadano Participativo en el Municipio de EL SANTUARIO</t>
  </si>
  <si>
    <t>?noticeUID=CO1.NTC.2106661&amp;isFromPublicArea=True&amp;isModal=False</t>
  </si>
  <si>
    <t>Mejoramientode 5 cacetas comunales 2 urbanas y 3 rurales, pinta tu junta, la mano de obra la puso la junta, el municipio puso 20millones y la gobernación  30millones, donde absolutamnete todo se utilizo para la compra de materiales, ejecucion 100%, no reintregro de recurso</t>
  </si>
  <si>
    <t xml:space="preserve">MUNICIPIO DE TÁMESIS </t>
  </si>
  <si>
    <t>Aunar esfuerzos para la promoción de la participación, la cultura ciudadana y el desarrollo social, por medio de la implementación de un Convite Ciudadano Participativo en el Municipio de  TÁMESIS</t>
  </si>
  <si>
    <t>https://community.secop.gov.co/Public/Tendering/OpportunityDetail/Index?noticeUID=CO1.NTC.2186892&amp;isFromPublicArea=True&amp;isModal=False</t>
  </si>
  <si>
    <t xml:space="preserve">Maria Dioni Medina Muñoz </t>
  </si>
  <si>
    <t>20/01/2022 Se envió correo por parte de la supervisora, con todos los faltantes y las indicaciones para la liquidación del contrato (paso a paso), rendimientos financieros, etc.</t>
  </si>
  <si>
    <t>Se hará oficio para firma de la secretaria con la solicitud.</t>
  </si>
  <si>
    <t xml:space="preserve">MUNICIPIO DE LIBORINA </t>
  </si>
  <si>
    <t>Aunar esfuerzos para la promoción de la participación, la cultura ciudadana y el desarrollo social, por medio de la implementación de un Convite Ciudadano Participativo en el Municipio de LIBORINA</t>
  </si>
  <si>
    <t>https://community.secop.gov.co/Public/Tendering/OpportunityDetail/Index?noticeUID=CO1.NTC.2145269&amp;isFromPublicArea=True&amp;isModal=False</t>
  </si>
  <si>
    <t xml:space="preserve">Carlos Augusto Muñoz Paniagua </t>
  </si>
  <si>
    <t xml:space="preserve">Informa el supervisor que hubo un inconveniente porque el pago se realizó a otra cuenta, están pendiente del informe final para iniciar el proceso de liquidación. 
Está pendiente de la firma del acta de terminación y requieren documentacion para el soporte de pago.
</t>
  </si>
  <si>
    <t xml:space="preserve">MUNICIPIO DE TOLEDO </t>
  </si>
  <si>
    <t>Aunar esfuerzos para la promoción de la participación, la cultura ciudadana y el desarrollo social, por medio de la implementación de un Convite Ciudadano Participativo en el Municipio de TOLEDO</t>
  </si>
  <si>
    <t>https://community.secop.gov.co/Public/Tendering/OpportunityDetail/Index?noticeUID=CO1.NTC.2173055&amp;isFromPublicArea=True&amp;isModal=False</t>
  </si>
  <si>
    <t>se realizo el desembolso en febrero, no han enviado información, ya se hizo rendicion de cuentas y entrega de kits el año pasado en el municipio, falta informe</t>
  </si>
  <si>
    <t xml:space="preserve">YA SE REALIZO LA ENTREGA DE KITS Y RENDICION PERO NO SE HAN ENVIADO AUN DOCUMENTOS NI INFORME DE GESTION PARA LA LIQUIDACIÓN </t>
  </si>
  <si>
    <t xml:space="preserve">MUNICIPIO DE NECHÍ </t>
  </si>
  <si>
    <t>Aunar esfuerzos para la promoción de la participación, la cultura ciudadana y el desarrollo social, por medio de la implementación de un Convite Ciudadano Participativo en el Municipio de NECHÍ</t>
  </si>
  <si>
    <t>https://community.secop.gov.co/Public/Tendering/OpportunityDetail/Index?noticeUID=CO1.NTC.2186952&amp;isFromPublicArea=True&amp;isModal=False</t>
  </si>
  <si>
    <t>Aunar esfuerzos para el fortalecimiento de la incidencia de los líderes, mujeres y jóvenes en los procesos comunales del municipio de MACEO</t>
  </si>
  <si>
    <t>https://community.secop.gov.co/Public/Tendering/OpportunityDetail/Index?noticeUID=CO1.NTC.2106192&amp;isFromPublicArea=True&amp;isModal=False</t>
  </si>
  <si>
    <t xml:space="preserve">Ejecutaron la obra, no obstante el informe no tiene una descripción técnica, por ende, se debe revisar con precisión para identificar los compromisos y obligaciones, puesto que los datos y la infomración no está caractizada de manera correcta. Imporntate tener en cuenta para futuros convenios o contratos  que el municipio es muy desordenado.A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
</t>
  </si>
  <si>
    <t xml:space="preserve">MUNICIPIO DE CÁCERES </t>
  </si>
  <si>
    <t>Aunar esfuerzos para la promoción de la participación, la cultura ciudadana y el desarrollo social, por medio de la implementación de un Convite Ciudadano Participativo en el Municipio de CÁCERES</t>
  </si>
  <si>
    <t>https://community.secop.gov.co/Public/Tendering/OpportunityDetail/Index?noticeUID=CO1.NTC.2181056&amp;isFromPublicArea=True&amp;isModal=False</t>
  </si>
  <si>
    <t xml:space="preserve">CORPORACIÓN SOCIAL INCLUYAMOS </t>
  </si>
  <si>
    <t xml:space="preserve">Aunar esfuerzos para apoyar y acompañar la promoción de la solidaridad como valor colectivo para la recuperación de la educación, el campo, la industria, la infraestructura, la salud y la cultura </t>
  </si>
  <si>
    <t>26/02/2022</t>
  </si>
  <si>
    <t>https://community.secop.gov.co/Public/Tendering/OpportunityDetail/Index?noticeUID=CO1.NTC.2179727&amp;isFromPublicArea=True&amp;isModal=False</t>
  </si>
  <si>
    <t>Juan Camilo Montoya 
Carlos Augusto Muñoz Paniagua</t>
  </si>
  <si>
    <t xml:space="preserve">MUNICIPIO DE BETULIA </t>
  </si>
  <si>
    <t>Aunar esfuerzos para la promoción de la participación, la cultura ciudadana y el desarrollo social, por medio de la implementación de un Convite Ciudadano Participativo en el Municipio de BETULIA</t>
  </si>
  <si>
    <t>https://community.secop.gov.co/Public/Tendering/OpportunityDetail/Index?noticeUID=CO1.NTC.2173107&amp;isFromPublicArea=True&amp;isModal=False</t>
  </si>
  <si>
    <t>No han enviado el componente financiero, entonces a la fecha no se sabe si tienen que reintegrar recursos, aunque la supervisora no cree q tengan q reintegrar.
Se hará oficio para firma de la secretaria con la solicitud.</t>
  </si>
  <si>
    <t>Aunar esfuerzos para la promoción de la participación, la cultura ciudadana y el desarrollo social, por medio de la implementación de un Convite Ciudadano Participativo en el Municipio de CARAMANTA</t>
  </si>
  <si>
    <t>13/09/2021</t>
  </si>
  <si>
    <t>https://community.secop.gov.co/Public/Tendering/OpportunityDetail/Index?noticeUID=CO1.NTC.2204899&amp;isFromPublicArea=True&amp;isModal=False</t>
  </si>
  <si>
    <t>LUPITA CAÑAS JARAMILLO</t>
  </si>
  <si>
    <t>MUNICIPIO DE MUTATÁ</t>
  </si>
  <si>
    <t>Aunar esfuerzos para la promoción de la participación, la cultura ciudadana y el desarrollo social, por medio de la implementación de un Convite Ciudadano Participativo en el Municipio de MUTATÁ</t>
  </si>
  <si>
    <t>14/09/2021</t>
  </si>
  <si>
    <t>https://community.secop.gov.co/Public/Tendering/OpportunityDetail/Index?noticeUID=CO1.NTC.2172977&amp;isFromPublicArea=True&amp;isModal=False</t>
  </si>
  <si>
    <t>el 3 de febrero 2022se envio un correo a los alcaldes y enlaces sobre información pediente para la liquidación del contrato, hasta en momento no se ha dado respuesta, se entregaron ya las evidencias tecnicas, actas de entrega, evidencias, registros fotograficos y listados se ejecuto al 100%, mutata realizo prorroga,solo falta que cobren y desembolsar, el supervisor solicito hacer presión para el envio de documentos</t>
  </si>
  <si>
    <t xml:space="preserve">EL SUPERVISOR ESTA AL TANTO DE EL PROYECTO DICE QUE SOLO FALTAN LOS INFORMES FINANCIEROS Y SEGUNDO DESEMBOLSO PARA COMENZAR A LIQUIDAR EL CONTRATO </t>
  </si>
  <si>
    <t xml:space="preserve">MUNICIPIO DE LA PINTADA </t>
  </si>
  <si>
    <t>Aunar esfuerzos para la promoción de la participación, la cultura ciudadana y el desarrollo social, por medio de la implementación de un Convite Ciudadano Participativo en el Municipio de  LA PINTADA</t>
  </si>
  <si>
    <t>https://community.secop.gov.co/Public/Tendering/OpportunityDetail/Index?noticeUID=CO1.NTC.2146818&amp;isFromPublicArea=True&amp;isModal=False</t>
  </si>
  <si>
    <t>DAVID ALBERTO RAMIREZ MONTOYA</t>
  </si>
  <si>
    <t>Aunar esfuerzos para la promoción de la participación, la cultura ciudadana y el desarrollo social, por medio de la implementación de un Convite Ciudadano Participativo en el Municipio de  CISNEROS</t>
  </si>
  <si>
    <t>15/09/2021</t>
  </si>
  <si>
    <t>https://community.secop.gov.co/Public/Tendering/OpportunityDetail/Index?noticeUID=CO1.NTC.2180771&amp;isFromPublicArea=True&amp;isModal=False</t>
  </si>
  <si>
    <t xml:space="preserve">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
</t>
  </si>
  <si>
    <t xml:space="preserve">MUNICIPIO DE JERICÓ </t>
  </si>
  <si>
    <t>Aunar esfuerzos para la promoción de la participación, la cultura ciudadana y el desarrollo social, por medio de la implementación de un Convite Ciudadano Participativo en el Municipio de  JERICÓ</t>
  </si>
  <si>
    <t>20/09/2021</t>
  </si>
  <si>
    <t>https://community.secop.gov.co/Public/Tendering/OpportunityDetail/Index?noticeUID=CO1.NTC.2205084&amp;isFromPublicArea=True&amp;isModal=False</t>
  </si>
  <si>
    <t>De los de Maria Dioni es el más avanzado.
Solo tiene q reintegrar $13.000
No se requiere envío de oficio.
Falta archivo físico, reintegro de $13.000, consignación de rendimientos financieros y cancelación de la cuenta.</t>
  </si>
  <si>
    <t xml:space="preserve">Contratación Directa-Contrato Interadministrativo </t>
  </si>
  <si>
    <t xml:space="preserve">UNIVERSIDAD DE ANTIOQUIA-FACULTAD DE EDUCACIÓN </t>
  </si>
  <si>
    <t>Implementar la segunda fase de la estrategia integral para la inclusión de las masculinidades alternativas en el departamento de Antioquia</t>
  </si>
  <si>
    <t>24/09/2021</t>
  </si>
  <si>
    <t>https://community.secop.gov.co/Public/Tendering/OpportunityDetail/Index?noticeUID=CO1.NTC.2256998&amp;isFromPublicArea=True&amp;isModal=False</t>
  </si>
  <si>
    <t xml:space="preserve">Lina Marcela Zapata Zuluaga-Julian Alberto Grisales Bedoya </t>
  </si>
  <si>
    <t xml:space="preserve">MUNICIPIO DE TITIRIBI </t>
  </si>
  <si>
    <t xml:space="preserve">Aunar esfuerzos para la promoción de la participación, la cultura ciudadana y el desarrollo social, por medio de la implementación de un Convite Ciudadano Participativo en el Municipio de TITIRIBI </t>
  </si>
  <si>
    <t>27/09/2021</t>
  </si>
  <si>
    <t>https://community.secop.gov.co/Public/Tendering/OpportunityDetail/Index?noticeUID=CO1.NTC.2236281&amp;isFromPublicArea=True&amp;isModal=False</t>
  </si>
  <si>
    <t xml:space="preserve">MUNICIPIO DE GUADALUPE </t>
  </si>
  <si>
    <t>Aunar esfuerzos para la promoción de la participación, la cultura ciudadana y el desarrollo social, por medio de la implementación de un Convite Ciudadano Participativo en el Municipio de GUADALUPE</t>
  </si>
  <si>
    <t>28/09/2021</t>
  </si>
  <si>
    <t>https://community.secop.gov.co/Public/Tendering/OpportunityDetail/Index?noticeUID=CO1.NTC.2205282&amp;isFromPublicArea=True&amp;isModal=False</t>
  </si>
  <si>
    <t xml:space="preserve">El supervisor informa que no terminó de ejecutar, solo una parte y no han enviado informe final
Deben reintegrar recursos
No se le ha realizado el segundo pago, del primer pago estamos pendientes de revisar si deben devolver recursos, hicieron entrega de los kits pero no el mejoramiento de las casetas.
Tenía prorroga hasta el 30 de dic 2021.
</t>
  </si>
  <si>
    <t xml:space="preserve">MUNICIPIO DE SAN PEDRO DE LOS MILAGROS </t>
  </si>
  <si>
    <t xml:space="preserve">Aunar esfuerzos para la promoción de la participación, la cultura ciudadana y el desarrollo social, por medio de la implementación de un Convite Ciudadano Participativo en el Municipio de SAN PEDRO DE LOS MILAGROS </t>
  </si>
  <si>
    <t>30/09/2021</t>
  </si>
  <si>
    <t>15/02/2022</t>
  </si>
  <si>
    <t>https://community.secop.gov.co/Public/Tendering/OpportunityDetail/Index?noticeUID=CO1.NTC.2179805&amp;isFromPublicArea=True&amp;isModal=False</t>
  </si>
  <si>
    <t>El supervisor informaque  ejecutaron en un 100%
Tenían prorroga hasta el 15 de febrero de 2022
Van a revisar informes a partir del 23/02/2022</t>
  </si>
  <si>
    <t xml:space="preserve">Aunar esfuerzos para la promoción de la participación, la cultura ciudadana y el desarrollo social, por medio de la implementación de un Convite Ciudadano Participativo en el Municipio de BETANIA </t>
  </si>
  <si>
    <t>https://community.secop.gov.co/Public/Tendering/OpportunityDetail/Index?noticeUID=CO1.NTC.2236475&amp;isFromPublicArea=True&amp;isModal=False</t>
  </si>
  <si>
    <t>Enviaron informe pero muy incompleto.
La supervisora hará visita el 10/03/2022 a las dos casetas para corroborar que se cumplió.
el municipio debe ajustar los informes.</t>
  </si>
  <si>
    <t>MUNICIPIO DE SONSÓN</t>
  </si>
  <si>
    <t>Aunar esfuerzos para la promoción de la participación, la cultura ciudadana y el desarrollo social, por medio de la implementación de un Convite Ciudadano Participativo en el Municipio de SONSÓN</t>
  </si>
  <si>
    <t>13/10/2021</t>
  </si>
  <si>
    <t>https://community.secop.gov.co/Public/Tendering/OpportunityDetail/Index?noticeUID=CO1.NTC.2267311&amp;isFromPublicArea=True&amp;isModal=False</t>
  </si>
  <si>
    <t>x</t>
  </si>
  <si>
    <t>Se hicieron los dos pagos, tiene acta de terminación, está pendiente un requerimiento para la liquidación (informe final y soportes).</t>
  </si>
  <si>
    <t xml:space="preserve">Aunar esfuerzos para la promoción de la participación, la cultura ciudadana y el desarrollo social, por medio de la implementación de un Convite Ciudadano Participativo en el Municipio de SAN JOSÉ DE LA MONTAÑA </t>
  </si>
  <si>
    <t>15/10/2021</t>
  </si>
  <si>
    <t>https://community.secop.gov.co/Public/Tendering/OpportunityDetail/Index?noticeUID=CO1.NTC.2288554&amp;isFromPublicArea=True&amp;isModal=False</t>
  </si>
  <si>
    <t>falta la información para informe final</t>
  </si>
  <si>
    <t xml:space="preserve">FALTAN DOCUMENTOS IMPORTANTES PARA LA LIRUQIDACIÓN </t>
  </si>
  <si>
    <t>MUNICIPIO DE DONMATÍAS</t>
  </si>
  <si>
    <t>Aunar esfuerzos para la promoción de la participación, la cultura ciudadana y el desarrollo social, por medio de la implementación de un Convite Ciudadano Participativo en el Municipio de DONMATÍAS</t>
  </si>
  <si>
    <t>https://community.secop.gov.co/Public/Tendering/OpportunityDetail/Index?noticeUID=CO1.NTC.2256821&amp;isFromPublicArea=True&amp;isModal=False</t>
  </si>
  <si>
    <t xml:space="preserve">El supervisor informa que No ejecutraron (0%)..
Se liquida en cero.
No se realizaron pagos.
</t>
  </si>
  <si>
    <t>LIQUIDAR EN CERO</t>
  </si>
  <si>
    <t xml:space="preserve">MUNICIPIO DE SAN ROQUE </t>
  </si>
  <si>
    <t xml:space="preserve">Aunar esfuerzos para la promoción de la participación, la cultura ciudadana y el desarrollo social, por medio de la implementación de un Convite Ciudadano Participativo en el Municipio de SAN ROQUE </t>
  </si>
  <si>
    <t>19/10/2021</t>
  </si>
  <si>
    <t>https://community.secop.gov.co/Public/Tendering/OpportunityDetail/Index?noticeUID=CO1.NTC.2267524&amp;isFromPublicArea=True&amp;isModal=False</t>
  </si>
  <si>
    <t xml:space="preserve">El supervisor informa que entregaron a tiempo, no obstante, han tenido problemas con la ejecución.
 A partir del marzo el supervisor iniciará la revisión de las liquidaciones, toda vez, que se encuentra en función de elecciones comunales.
No tiene prorrogas
Se realizaron los dos pagos en su totalidad.
El supervisor liquidará inicialmente los rojos (Vegachí, Maceo, Cinseros y la pintada), posteriormente los amarillos (San Roque y Yalí) y finalmente, los verdes (Amalfi, Segovia y Remedios).
</t>
  </si>
  <si>
    <t>MUNICIPIO DE CAÑASGORDAS</t>
  </si>
  <si>
    <t>Aunar esfuerzos para la promoción de la participación, la cultura ciudadana y el desarrollo social, por medio de la implementación de un Convite Ciudadano Participativo en el Municipio de CAÑASGORDAS</t>
  </si>
  <si>
    <t>20/10/2021</t>
  </si>
  <si>
    <t>https://community.secop.gov.co/Public/Tendering/OpportunityDetail/Index?noticeUID=CO1.NTC.2267095&amp;isFromPublicArea=True&amp;isModal=False</t>
  </si>
  <si>
    <t>MUNICIPIO DE SAN JERÓNIMO</t>
  </si>
  <si>
    <t xml:space="preserve">Aunar esfuerzos para la promoción de la participación, la cultura ciudadana y el desarrollo social, por medio de la implementación de un Convite Ciudadano Participativo en el Municipio de SAN JERÓNIMO </t>
  </si>
  <si>
    <t>22/10/2021</t>
  </si>
  <si>
    <t>https://community.secop.gov.co/Public/Tendering/OpportunityDetail/Index?noticeUID=CO1.NTC.2298204&amp;isFromPublicArea=True&amp;isModal=False</t>
  </si>
  <si>
    <t>28/03/2022
El municipio entregó informe final conforme a lo requerido por la supervisora.
Están organizando archivo fotográfico y enviar video de rendición de cuentas (completar componente de comunicaciones).
Se hicieron los dos pagos y no se va a requerir devolución de recursos.</t>
  </si>
  <si>
    <t>sin alertas</t>
  </si>
  <si>
    <t xml:space="preserve">Aunar esfuerzos para la promoción de la participación, la cultura ciudadana y el desarrollo social, por medio de la implementación de un Convite Ciudadano Participativo en el Municipio de YARUMAL </t>
  </si>
  <si>
    <t>25/10/2021</t>
  </si>
  <si>
    <t>https://community.secop.gov.co/Public/Tendering/OpportunityDetail/Index?noticeUID=CO1.NTC.2288420&amp;isFromPublicArea=True&amp;isModal=False</t>
  </si>
  <si>
    <t xml:space="preserve">se visito el municipio, ya se realizo el segundo pago, hacienda consigno a cuenta erronea, pero se soluciono, </t>
  </si>
  <si>
    <t xml:space="preserve">MUNICIPIO DE HELICONIA </t>
  </si>
  <si>
    <t>Aunar esfuerzos para la promoción de la participación, la cultura ciudadana y el desarrollo social, por medio de la implementación de un Convite Ciudadano Participativo en el Municipio de HELICONIA</t>
  </si>
  <si>
    <t>28/10/2021</t>
  </si>
  <si>
    <t>https://community.secop.gov.co/Public/Tendering/OpportunityDetail/Index?noticeUID=CO1.NTC.2304324&amp;isFromPublicArea=True&amp;isModal=False</t>
  </si>
  <si>
    <t>Avanza en el proceso de liquidación, a la espera que el municipio cancele la cuenta (porque estaba congelada), ya hizo reintegro de rendimientos.
Pronto a liquidar</t>
  </si>
  <si>
    <t>MUNICIPIO DE SAN JUAN DE URABÁ</t>
  </si>
  <si>
    <t>800013676-7</t>
  </si>
  <si>
    <t>Aunar esfuerzos para la promoción de la participación, la cultura ciudadana y el desarrollo social, por medio de la implementación de un Convite Ciudadano Participativo en el Municipio de SAN JUAN DE URABÁ</t>
  </si>
  <si>
    <t>https://community.secop.gov.co/Public/Tendering/OpportunityDetail/Index?noticeUID=CO1.NTC.2288432&amp;isFromPublicArea=True&amp;isModal=False</t>
  </si>
  <si>
    <t>Ejecución</t>
  </si>
  <si>
    <t>Aunar esfuerzos para la promoción de la participación, la cultura ciudadana y el desarrollo social, por medio de la implementación de un Convite Ciudadano Participativo en el Municipio de AMAGÁ</t>
  </si>
  <si>
    <t>https://community.secop.gov.co/Public/Tendering/OpportunityDetail/Index?noticeUID=CO1.NTC.2329851&amp;isFromPublicArea=True&amp;isModal=False</t>
  </si>
  <si>
    <t>Solo se le hizo un pago, no se necesita hacer segundo pago, ya se liberaron los recursos del RPC correspondientes al segundo pago.
Adicionalmente deben reintegrar $5.800.000. El municipio ya sabe.
Debe subsanar evidencias, reintegrar $5.862,138, consignar rendimientos financieros y cancelación de la cuenta.
Se va a enviar oficio firmado por la secretaria</t>
  </si>
  <si>
    <t>MUNICIPIO DE ITUANGO EL ARO</t>
  </si>
  <si>
    <t xml:space="preserve">Aunar esfuerzos para la promoción de la participación, la cultura ciudadana y el desarrollo social, por medio de la implementación de un Convite Ciudadano Participativo en el Municipio de ITUANGO EL ARO </t>
  </si>
  <si>
    <t>https://community.secop.gov.co/Public/Tendering/OpportunityDetail/Index?noticeUID=CO1.NTC.2329885&amp;isFromPublicArea=True&amp;isModal=False</t>
  </si>
  <si>
    <t>falta la información se dejo acta de compormisos</t>
  </si>
  <si>
    <t>EL SUPERVISOR DICE QUE FALTA MUCHA INFORMACIÓN PARA LA LIQUIDACIÓN, PERO DEJO UN ACTA DE COMPORMISOS PARA PRESIONAR LA DOCUMENTACIÓN, PARECE QUE ESTAN TRABAJANDO FUERA DE TIEMPO DE CONTRATO</t>
  </si>
  <si>
    <t>890982294-0</t>
  </si>
  <si>
    <t xml:space="preserve">Aunar esfuerzos para la promoción de la participación, la cultura ciudadana y el desarrollo social, por medio de la implementación de un Convite Ciudadano Participativo en el Municipio de JARDÍN </t>
  </si>
  <si>
    <t>17/11/2021</t>
  </si>
  <si>
    <t>https://community.secop.gov.co/Public/Tendering/OpportunityDetail/Index?noticeUID=CO1.NTC.2384304&amp;isFromPublicArea=True&amp;isModal=False</t>
  </si>
  <si>
    <t>No se cree q deban reintegrar dineros
Pendiente de hacer visita a la caseta por parte de la supervisora.
Se enviará oficio para requerir los faltantes.-</t>
  </si>
  <si>
    <t xml:space="preserve">MUNICIPIO DE EL RETIRO </t>
  </si>
  <si>
    <t>890983674-0</t>
  </si>
  <si>
    <t xml:space="preserve">Aunar esfuerzos para la promoción de la participación, la cultura ciudadana y el desarrollo social, por medio de la implementación de un Convite Ciudadano Participativo en el Municipio de EL RETIRO </t>
  </si>
  <si>
    <t>19/11/2021</t>
  </si>
  <si>
    <t>https://community.secop.gov.co/Public/Tendering/OpportunityDetail/Index?noticeUID=CO1.NTC.2367140&amp;isFromPublicArea=True&amp;isModal=False</t>
  </si>
  <si>
    <t>Natalia Ruiz Lozano</t>
  </si>
  <si>
    <t>Terminado</t>
  </si>
  <si>
    <t>890982301-4</t>
  </si>
  <si>
    <t>Aunar esfuerzos para la promoción de la participación, la cultura ciudadana y el desarrollo social, por medio de la implementación de un Convite Ciudadano Participativo en el Municipio de PEQUE</t>
  </si>
  <si>
    <t>https://community.secop.gov.co/Public/Tendering/OpportunityDetail/Index?noticeUID=CO1.NTC.2379991&amp;isFromPublicArea=True&amp;isModal=False</t>
  </si>
  <si>
    <t xml:space="preserve">MUNICIPIO DE PUEBLORRICO </t>
  </si>
  <si>
    <t xml:space="preserve">Aunar esfuerzos para la promoción de la participación, la cultura ciudadana y el desarrollo social, por medio de la implementación de un Convite Ciudadano Participativo en el Municipio de PUEBLORRICO </t>
  </si>
  <si>
    <t>18/11/2021</t>
  </si>
  <si>
    <t>https://community.secop.gov.co/Public/Tendering/OpportunityDetail/Index?noticeUID=CO1.NTC.2367056&amp;isFromPublicArea=True&amp;isModal=False</t>
  </si>
  <si>
    <t xml:space="preserve">MUNICIPIO ABRIAQUI </t>
  </si>
  <si>
    <t>Aunar esfuerzos para la promoción de la participación, la cultura ciudadana y el desarrollo social, por medio de la implementación de un Convite Ciudadano Participativo en el Municipio de ABRIAQUI</t>
  </si>
  <si>
    <t>https://community.secop.gov.co/Public/Tendering/OpportunityDetail/Index?noticeUID=CO1.NTC.2380295&amp;isFromPublicArea=True&amp;isModal=False</t>
  </si>
  <si>
    <t>Apenas terminó el 15 de feb, se está en gestión del segundo desembolso.</t>
  </si>
  <si>
    <t xml:space="preserve">MUNICIPIO DE FRONTINO </t>
  </si>
  <si>
    <t>Aunar esfuerzos para la promoción de la participación, la cultura ciudadana y el desarrollo social, por medio de la implementación de un Convite Ciudadano Participativo en el Municipio de FRONTINO</t>
  </si>
  <si>
    <t>23/11/2021</t>
  </si>
  <si>
    <t>20/01/2022</t>
  </si>
  <si>
    <t>https://community.secop.gov.co/Public/Tendering/OpportunityDetail/Index?noticeUID=CO1.NTC.2380182&amp;isFromPublicArea=True&amp;isModal=False</t>
  </si>
  <si>
    <t>falta visita al municipio, falta informe, el supervisor dice que no tiene información al respecto</t>
  </si>
  <si>
    <t xml:space="preserve">EL SUPERVISOR NO ESTA ENTERADO DE COMO SE LLEVA EL CONTRATO, DICE QUE NO SABE COMO VA LA EJECUCIÓN </t>
  </si>
  <si>
    <t xml:space="preserve">FEDERACIÓN COMUNAL DE ANTIOQUIA </t>
  </si>
  <si>
    <t>800143292-1</t>
  </si>
  <si>
    <t xml:space="preserve">Aunar esfuerzos para acompañar el proceso del antes, durante y después de las elecciones de dignatarios comunales en los municipios criticos priorizados </t>
  </si>
  <si>
    <t>26/12/2021</t>
  </si>
  <si>
    <t>https://community.secop.gov.co/Public/Tendering/OpportunityDetail/Index?noticeUID=CO1.NTC.2391071&amp;isFromPublicArea=True&amp;isModal=False</t>
  </si>
  <si>
    <t xml:space="preserve">Gustavo León Cardona Toro </t>
  </si>
  <si>
    <t>Se realizaron dos momentos capacitación y ayudar a revisar documento despues de elecciones, se ejcuto al 100%, no reintegración.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</si>
</sst>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0"/>
      <name val="Arial"/>
      <charset val="1"/>
    </font>
    <font>
      <sz val="10"/>
      <name val="Arial"/>
      <family val="2"/>
      <charset val="1"/>
    </font>
    <font>
      <b/>
      <sz val="9"/>
      <name val="Arial"/>
      <family val="2"/>
      <charset val="1"/>
    </font>
    <font>
      <sz val="9"/>
      <name val="Arial"/>
      <family val="2"/>
      <charset val="1"/>
    </font>
    <font>
      <u/>
      <sz val="10"/>
      <color theme="10"/>
      <name val="Arial"/>
      <charset val="1"/>
    </font>
    <font>
      <u/>
      <sz val="9"/>
      <name val="Arial"/>
      <family val="2"/>
      <charset val="1"/>
    </font>
    <font>
      <u/>
      <sz val="10"/>
      <name val="Arial"/>
      <charset val="1"/>
    </font>
    <font>
      <sz val="10"/>
      <color rgb="FF000000"/>
      <name val="Arial"/>
      <charset val="1"/>
    </font>
    <font>
      <b/>
      <sz val="10"/>
      <name val="Arial"/>
      <charset val="1"/>
    </font>
    <font>
      <sz val="10"/>
      <name val="Arial"/>
      <family val="2"/>
    </font>
  </fonts>
  <fills count="10">
    <fill>
      <patternFill patternType="none"/>
    </fill>
    <fill>
      <patternFill patternType="gray125"/>
    </fill>
    <fill>
      <patternFill patternType="solid">
        <fgColor rgb="FFC0C0C0"/>
        <bgColor rgb="FFCCCCFF"/>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D6DCE4"/>
        <bgColor indexed="64"/>
      </patternFill>
    </fill>
    <fill>
      <patternFill patternType="solid">
        <fgColor rgb="FFF4B084"/>
        <bgColor indexed="64"/>
      </patternFill>
    </fill>
    <fill>
      <patternFill patternType="solid">
        <fgColor rgb="FFFA575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top/>
      <bottom style="thin">
        <color rgb="FF000000"/>
      </bottom>
      <diagonal/>
    </border>
    <border>
      <left style="thin">
        <color rgb="FF000000"/>
      </left>
      <right/>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0" fontId="1" fillId="0" borderId="0"/>
    <xf numFmtId="0" fontId="4" fillId="0" borderId="0" applyNumberFormat="0" applyFill="0" applyBorder="0" applyAlignment="0" applyProtection="0"/>
  </cellStyleXfs>
  <cellXfs count="150">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vertical="center" wrapText="1"/>
    </xf>
    <xf numFmtId="3" fontId="3" fillId="0" borderId="1" xfId="1"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vertical="center"/>
    </xf>
    <xf numFmtId="4" fontId="3" fillId="0" borderId="1" xfId="0" applyNumberFormat="1" applyFont="1" applyBorder="1" applyAlignment="1">
      <alignment vertical="center"/>
    </xf>
    <xf numFmtId="14" fontId="3" fillId="0" borderId="1" xfId="0" applyNumberFormat="1" applyFont="1" applyBorder="1" applyAlignment="1">
      <alignment vertical="center"/>
    </xf>
    <xf numFmtId="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3" fillId="3" borderId="1" xfId="0" applyFont="1" applyFill="1" applyBorder="1" applyAlignment="1">
      <alignment horizontal="left" vertical="center" wrapText="1"/>
    </xf>
    <xf numFmtId="3" fontId="3" fillId="3" borderId="1" xfId="1"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3" fillId="3" borderId="1" xfId="0" applyFont="1" applyFill="1" applyBorder="1" applyAlignment="1">
      <alignment vertical="center" wrapText="1"/>
    </xf>
    <xf numFmtId="0" fontId="0" fillId="3" borderId="1" xfId="0" applyFill="1" applyBorder="1" applyAlignment="1">
      <alignment wrapText="1"/>
    </xf>
    <xf numFmtId="0" fontId="0" fillId="3" borderId="0" xfId="0" applyFill="1"/>
    <xf numFmtId="0" fontId="0" fillId="4" borderId="0" xfId="0" applyFill="1"/>
    <xf numFmtId="0" fontId="0" fillId="5" borderId="0" xfId="0" applyFill="1"/>
    <xf numFmtId="0" fontId="0" fillId="6" borderId="0" xfId="0" applyFill="1"/>
    <xf numFmtId="9"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3" borderId="0" xfId="0" applyFont="1" applyFill="1"/>
    <xf numFmtId="0" fontId="0" fillId="9" borderId="0" xfId="0" applyFill="1"/>
    <xf numFmtId="0" fontId="3" fillId="6" borderId="1" xfId="0" applyFont="1" applyFill="1" applyBorder="1" applyAlignment="1">
      <alignment horizontal="left" vertical="center" wrapText="1"/>
    </xf>
    <xf numFmtId="0" fontId="2" fillId="2" borderId="3"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0" xfId="0" applyAlignment="1">
      <alignment vertical="top"/>
    </xf>
    <xf numFmtId="0" fontId="3" fillId="0" borderId="4" xfId="0" applyFont="1" applyBorder="1" applyAlignment="1">
      <alignment horizontal="center" vertical="top" wrapText="1"/>
    </xf>
    <xf numFmtId="0" fontId="0" fillId="0" borderId="4" xfId="0" applyBorder="1" applyAlignment="1">
      <alignment horizontal="center" vertical="top"/>
    </xf>
    <xf numFmtId="0" fontId="3" fillId="0" borderId="4" xfId="0" applyFont="1" applyBorder="1" applyAlignment="1">
      <alignment horizontal="left" vertical="top" wrapText="1"/>
    </xf>
    <xf numFmtId="3" fontId="3" fillId="0" borderId="4" xfId="1" applyNumberFormat="1" applyFont="1" applyBorder="1" applyAlignment="1">
      <alignment horizontal="center" vertical="top" wrapText="1"/>
    </xf>
    <xf numFmtId="14" fontId="0" fillId="0" borderId="5" xfId="0" applyNumberForma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4" fillId="0" borderId="4" xfId="2" applyBorder="1" applyAlignment="1">
      <alignment vertical="top" wrapText="1"/>
    </xf>
    <xf numFmtId="0" fontId="0" fillId="0" borderId="7" xfId="0" applyBorder="1" applyAlignment="1">
      <alignment horizontal="center" vertical="top" wrapText="1"/>
    </xf>
    <xf numFmtId="0" fontId="3" fillId="0" borderId="1" xfId="0" applyFont="1" applyBorder="1" applyAlignment="1">
      <alignment horizontal="center" vertical="top" wrapText="1"/>
    </xf>
    <xf numFmtId="0" fontId="3" fillId="0" borderId="13" xfId="0" applyFont="1" applyBorder="1" applyAlignment="1">
      <alignment horizontal="center" vertical="top" wrapText="1"/>
    </xf>
    <xf numFmtId="0" fontId="0" fillId="0" borderId="4" xfId="0" applyBorder="1" applyAlignment="1">
      <alignment vertical="top"/>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14" fontId="0" fillId="0" borderId="4" xfId="0" applyNumberFormat="1" applyBorder="1" applyAlignment="1">
      <alignment horizontal="center" vertical="top"/>
    </xf>
    <xf numFmtId="0" fontId="3" fillId="0" borderId="5" xfId="0" applyFont="1" applyBorder="1" applyAlignment="1">
      <alignment horizontal="center" vertical="top" wrapText="1"/>
    </xf>
    <xf numFmtId="0" fontId="1" fillId="0" borderId="4" xfId="0" applyFont="1" applyBorder="1" applyAlignment="1">
      <alignment horizontal="left" vertical="top" wrapText="1"/>
    </xf>
    <xf numFmtId="3" fontId="3" fillId="0" borderId="8" xfId="1" applyNumberFormat="1" applyFont="1" applyBorder="1" applyAlignment="1">
      <alignment horizontal="center" vertical="top" wrapText="1"/>
    </xf>
    <xf numFmtId="0" fontId="0" fillId="0" borderId="9" xfId="0" applyBorder="1" applyAlignment="1">
      <alignment horizontal="center" vertical="top"/>
    </xf>
    <xf numFmtId="0" fontId="0" fillId="0" borderId="8" xfId="0" applyBorder="1" applyAlignment="1">
      <alignment horizontal="center" vertical="top" wrapText="1"/>
    </xf>
    <xf numFmtId="0" fontId="3" fillId="0" borderId="9" xfId="0" applyFont="1" applyBorder="1" applyAlignment="1">
      <alignment horizontal="center" vertical="top" wrapText="1"/>
    </xf>
    <xf numFmtId="0" fontId="4" fillId="0" borderId="6" xfId="2" applyBorder="1" applyAlignment="1">
      <alignment vertical="top" wrapText="1"/>
    </xf>
    <xf numFmtId="0" fontId="0" fillId="0" borderId="6" xfId="0" applyBorder="1" applyAlignment="1">
      <alignment horizontal="center" vertical="top" wrapText="1"/>
    </xf>
    <xf numFmtId="0" fontId="0" fillId="0" borderId="4" xfId="0" applyBorder="1" applyAlignment="1">
      <alignment vertical="top" wrapText="1"/>
    </xf>
    <xf numFmtId="0" fontId="0" fillId="0" borderId="0" xfId="0" applyAlignment="1">
      <alignment vertical="top" wrapText="1"/>
    </xf>
    <xf numFmtId="0" fontId="3" fillId="0" borderId="8" xfId="0" applyFont="1" applyBorder="1" applyAlignment="1">
      <alignment horizontal="center" vertical="top" wrapText="1"/>
    </xf>
    <xf numFmtId="0" fontId="3" fillId="0" borderId="10" xfId="0" applyFont="1" applyBorder="1" applyAlignment="1">
      <alignment horizontal="left" vertical="top" wrapText="1"/>
    </xf>
    <xf numFmtId="3" fontId="3" fillId="0" borderId="11" xfId="1" applyNumberFormat="1" applyFont="1" applyBorder="1" applyAlignment="1">
      <alignment horizontal="center" vertical="top" wrapText="1"/>
    </xf>
    <xf numFmtId="3" fontId="3" fillId="0" borderId="6" xfId="1" applyNumberFormat="1" applyFont="1" applyBorder="1" applyAlignment="1">
      <alignment horizontal="center" vertical="top" wrapText="1"/>
    </xf>
    <xf numFmtId="0" fontId="0" fillId="3" borderId="6" xfId="0" applyFill="1" applyBorder="1" applyAlignment="1">
      <alignment horizontal="center" vertical="top"/>
    </xf>
    <xf numFmtId="0" fontId="4" fillId="3" borderId="6" xfId="2" applyFill="1" applyBorder="1" applyAlignment="1">
      <alignment vertical="top" wrapText="1"/>
    </xf>
    <xf numFmtId="0" fontId="0" fillId="3" borderId="6" xfId="0" applyFill="1" applyBorder="1" applyAlignment="1">
      <alignment horizontal="center" vertical="top" wrapText="1"/>
    </xf>
    <xf numFmtId="0" fontId="3" fillId="0" borderId="12" xfId="0" applyFont="1" applyBorder="1" applyAlignment="1">
      <alignment horizontal="center" vertical="top" wrapText="1"/>
    </xf>
    <xf numFmtId="0" fontId="0" fillId="3" borderId="4" xfId="0" applyFill="1" applyBorder="1" applyAlignment="1">
      <alignment horizontal="center" vertical="top"/>
    </xf>
    <xf numFmtId="0" fontId="4" fillId="3" borderId="4" xfId="2" applyFill="1" applyBorder="1" applyAlignment="1">
      <alignment vertical="top" wrapText="1"/>
    </xf>
    <xf numFmtId="0" fontId="0" fillId="3" borderId="4" xfId="0" applyFill="1" applyBorder="1" applyAlignment="1">
      <alignment horizontal="center" vertical="top" wrapText="1"/>
    </xf>
    <xf numFmtId="0" fontId="4" fillId="3" borderId="0" xfId="2" applyFill="1" applyBorder="1" applyAlignment="1">
      <alignment vertical="top" wrapText="1"/>
    </xf>
    <xf numFmtId="0" fontId="4" fillId="3" borderId="0" xfId="2" applyFill="1" applyAlignment="1">
      <alignment vertical="top" wrapText="1"/>
    </xf>
    <xf numFmtId="0" fontId="0" fillId="0" borderId="6" xfId="0" applyBorder="1" applyAlignment="1">
      <alignment vertical="top" wrapText="1"/>
    </xf>
    <xf numFmtId="0" fontId="3" fillId="0" borderId="6" xfId="0" applyFont="1" applyBorder="1" applyAlignment="1">
      <alignment vertical="top" wrapText="1"/>
    </xf>
    <xf numFmtId="0" fontId="8" fillId="5" borderId="4" xfId="0" applyFont="1" applyFill="1" applyBorder="1" applyAlignment="1">
      <alignment vertical="top" wrapText="1"/>
    </xf>
    <xf numFmtId="0" fontId="4" fillId="0" borderId="3" xfId="2" applyBorder="1" applyAlignment="1">
      <alignment vertical="top" wrapText="1"/>
    </xf>
    <xf numFmtId="0" fontId="3" fillId="0" borderId="7" xfId="0" applyFont="1" applyBorder="1" applyAlignment="1">
      <alignment horizontal="center" vertical="top" wrapText="1"/>
    </xf>
    <xf numFmtId="0" fontId="3" fillId="0" borderId="4" xfId="0" applyFont="1" applyBorder="1" applyAlignment="1">
      <alignment vertical="top" wrapText="1"/>
    </xf>
    <xf numFmtId="0" fontId="4" fillId="0" borderId="0" xfId="2" applyAlignment="1">
      <alignment vertical="top" wrapText="1"/>
    </xf>
    <xf numFmtId="0" fontId="0" fillId="0" borderId="5" xfId="0" applyBorder="1" applyAlignment="1">
      <alignment vertical="top" wrapText="1"/>
    </xf>
    <xf numFmtId="0" fontId="3" fillId="0" borderId="1" xfId="0" applyFont="1" applyBorder="1" applyAlignment="1">
      <alignment vertical="top" wrapText="1"/>
    </xf>
    <xf numFmtId="0" fontId="8" fillId="9" borderId="4" xfId="0" applyFont="1" applyFill="1" applyBorder="1" applyAlignment="1">
      <alignment vertical="top" wrapText="1"/>
    </xf>
    <xf numFmtId="0" fontId="3" fillId="0" borderId="13" xfId="0" applyFont="1" applyBorder="1" applyAlignment="1">
      <alignment vertical="top" wrapText="1"/>
    </xf>
    <xf numFmtId="0" fontId="0" fillId="3" borderId="7" xfId="0" applyFill="1" applyBorder="1" applyAlignment="1">
      <alignment horizontal="center" vertical="top"/>
    </xf>
    <xf numFmtId="0" fontId="3" fillId="0" borderId="5" xfId="0" applyFont="1" applyBorder="1" applyAlignment="1">
      <alignment vertical="top" wrapText="1"/>
    </xf>
    <xf numFmtId="0" fontId="3" fillId="3" borderId="13"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0" borderId="1" xfId="2" applyBorder="1" applyAlignment="1">
      <alignment vertical="top" wrapText="1"/>
    </xf>
    <xf numFmtId="0" fontId="3" fillId="8" borderId="1" xfId="0" applyFont="1" applyFill="1" applyBorder="1" applyAlignment="1">
      <alignment horizontal="center" vertical="top" wrapText="1"/>
    </xf>
    <xf numFmtId="0" fontId="4" fillId="7" borderId="1" xfId="2" applyFill="1" applyBorder="1" applyAlignment="1">
      <alignment vertical="top" wrapText="1"/>
    </xf>
    <xf numFmtId="0" fontId="7" fillId="0" borderId="4" xfId="0" applyFont="1" applyBorder="1" applyAlignment="1">
      <alignment vertical="top" wrapText="1"/>
    </xf>
    <xf numFmtId="0" fontId="8" fillId="9" borderId="12" xfId="0" applyFont="1" applyFill="1" applyBorder="1" applyAlignment="1">
      <alignment vertical="top" wrapText="1"/>
    </xf>
    <xf numFmtId="0" fontId="3" fillId="3" borderId="1" xfId="0" applyFont="1" applyFill="1" applyBorder="1" applyAlignment="1">
      <alignment horizontal="center" vertical="top" wrapText="1"/>
    </xf>
    <xf numFmtId="0" fontId="3" fillId="3" borderId="5" xfId="0" applyFont="1" applyFill="1" applyBorder="1" applyAlignment="1">
      <alignment horizontal="center" vertical="top" wrapText="1"/>
    </xf>
    <xf numFmtId="0" fontId="0" fillId="0" borderId="12" xfId="0" applyBorder="1" applyAlignment="1">
      <alignment vertical="top" wrapText="1"/>
    </xf>
    <xf numFmtId="0" fontId="3" fillId="3" borderId="4" xfId="0" applyFont="1" applyFill="1" applyBorder="1" applyAlignment="1">
      <alignment horizontal="center" vertical="top" wrapText="1"/>
    </xf>
    <xf numFmtId="164" fontId="3" fillId="0" borderId="4" xfId="1" applyNumberFormat="1" applyFont="1" applyBorder="1" applyAlignment="1">
      <alignment horizontal="center" vertical="top" wrapText="1"/>
    </xf>
    <xf numFmtId="0" fontId="0" fillId="5" borderId="0" xfId="0" applyFill="1" applyAlignment="1">
      <alignment vertical="top"/>
    </xf>
    <xf numFmtId="0" fontId="4" fillId="7" borderId="0" xfId="2" applyFill="1" applyAlignment="1">
      <alignment vertical="top" wrapText="1"/>
    </xf>
    <xf numFmtId="0" fontId="0" fillId="5" borderId="0" xfId="0" applyFill="1" applyAlignment="1">
      <alignment vertical="top" wrapText="1"/>
    </xf>
    <xf numFmtId="0" fontId="4" fillId="7" borderId="4" xfId="2" applyFill="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0" fontId="3" fillId="0" borderId="14" xfId="0" applyFont="1" applyBorder="1" applyAlignment="1">
      <alignment vertical="top" wrapText="1"/>
    </xf>
    <xf numFmtId="0" fontId="7" fillId="0" borderId="6" xfId="0" applyFont="1" applyBorder="1" applyAlignment="1">
      <alignment vertical="top" wrapText="1"/>
    </xf>
    <xf numFmtId="0" fontId="8" fillId="5" borderId="6" xfId="0" applyFont="1" applyFill="1" applyBorder="1" applyAlignment="1">
      <alignment vertical="top" wrapText="1"/>
    </xf>
    <xf numFmtId="0" fontId="8" fillId="9" borderId="10" xfId="0" applyFont="1" applyFill="1" applyBorder="1" applyAlignment="1">
      <alignment vertical="top" wrapText="1"/>
    </xf>
    <xf numFmtId="0" fontId="3" fillId="0" borderId="3" xfId="0" applyFont="1" applyBorder="1" applyAlignment="1">
      <alignment vertical="top" wrapText="1"/>
    </xf>
    <xf numFmtId="0" fontId="3" fillId="0" borderId="17" xfId="0" applyFont="1" applyBorder="1" applyAlignment="1">
      <alignment vertical="top" wrapText="1"/>
    </xf>
    <xf numFmtId="3" fontId="3" fillId="0" borderId="12" xfId="1" applyNumberFormat="1" applyFont="1" applyBorder="1" applyAlignment="1">
      <alignment horizontal="center" vertical="top" wrapText="1"/>
    </xf>
    <xf numFmtId="0" fontId="0" fillId="0" borderId="12" xfId="0" applyBorder="1" applyAlignment="1">
      <alignment horizontal="center" vertical="top"/>
    </xf>
    <xf numFmtId="0" fontId="4" fillId="0" borderId="12" xfId="2" applyBorder="1" applyAlignment="1">
      <alignment vertical="top" wrapText="1"/>
    </xf>
    <xf numFmtId="0" fontId="0" fillId="3" borderId="12" xfId="0" applyFill="1" applyBorder="1" applyAlignment="1">
      <alignment horizontal="center" vertical="top" wrapText="1"/>
    </xf>
    <xf numFmtId="0" fontId="3" fillId="0" borderId="12" xfId="0" applyFont="1" applyBorder="1" applyAlignment="1">
      <alignment vertical="top" wrapText="1"/>
    </xf>
    <xf numFmtId="0" fontId="0" fillId="0" borderId="4" xfId="0" applyBorder="1" applyAlignment="1">
      <alignment horizontal="center" vertical="top" wrapText="1"/>
    </xf>
    <xf numFmtId="0" fontId="9" fillId="0" borderId="4" xfId="0" applyFont="1" applyBorder="1" applyAlignment="1">
      <alignment wrapText="1"/>
    </xf>
    <xf numFmtId="0" fontId="9" fillId="0" borderId="12" xfId="0" applyFont="1" applyBorder="1" applyAlignment="1">
      <alignment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3" fillId="0" borderId="18" xfId="0" applyFont="1" applyBorder="1" applyAlignment="1">
      <alignment horizontal="center" vertical="top" wrapText="1"/>
    </xf>
    <xf numFmtId="0" fontId="0" fillId="0" borderId="15" xfId="0" applyBorder="1" applyAlignment="1">
      <alignment horizontal="center" vertical="top"/>
    </xf>
    <xf numFmtId="0" fontId="3" fillId="0" borderId="10" xfId="0" applyFont="1" applyBorder="1" applyAlignment="1">
      <alignment horizontal="center" vertical="top" wrapText="1"/>
    </xf>
    <xf numFmtId="0" fontId="3" fillId="0" borderId="16" xfId="0" applyFont="1" applyBorder="1" applyAlignment="1">
      <alignment horizontal="center" vertical="top" wrapText="1"/>
    </xf>
    <xf numFmtId="0" fontId="0" fillId="0" borderId="15" xfId="0" applyBorder="1" applyAlignment="1">
      <alignment vertical="top" wrapText="1"/>
    </xf>
    <xf numFmtId="0" fontId="0" fillId="0" borderId="16" xfId="0"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3" fillId="8" borderId="3" xfId="0" applyFont="1" applyFill="1" applyBorder="1" applyAlignment="1">
      <alignment horizontal="center" vertical="top" wrapText="1"/>
    </xf>
    <xf numFmtId="0" fontId="2" fillId="2" borderId="17" xfId="0" applyFont="1" applyFill="1" applyBorder="1" applyAlignment="1">
      <alignment horizontal="center" vertical="top" wrapText="1"/>
    </xf>
    <xf numFmtId="0" fontId="7" fillId="0" borderId="10" xfId="0" applyFont="1" applyBorder="1" applyAlignment="1">
      <alignment vertical="top" wrapText="1"/>
    </xf>
    <xf numFmtId="14" fontId="0" fillId="0" borderId="9" xfId="0" applyNumberFormat="1" applyBorder="1" applyAlignment="1">
      <alignment horizontal="center" vertical="top"/>
    </xf>
    <xf numFmtId="14" fontId="0" fillId="0" borderId="15" xfId="0" applyNumberFormat="1" applyBorder="1" applyAlignment="1">
      <alignment horizontal="center" vertical="top"/>
    </xf>
    <xf numFmtId="0" fontId="2" fillId="2" borderId="4" xfId="0" applyFont="1" applyFill="1" applyBorder="1" applyAlignment="1">
      <alignment horizontal="center" vertical="top" wrapText="1"/>
    </xf>
    <xf numFmtId="0" fontId="2" fillId="2" borderId="19" xfId="0" applyFont="1" applyFill="1" applyBorder="1" applyAlignment="1">
      <alignment horizontal="center" vertical="top" wrapText="1"/>
    </xf>
    <xf numFmtId="14" fontId="0" fillId="0" borderId="8" xfId="0" applyNumberFormat="1" applyBorder="1" applyAlignment="1">
      <alignment horizontal="center" vertical="top"/>
    </xf>
    <xf numFmtId="14" fontId="0" fillId="0" borderId="7" xfId="0" applyNumberFormat="1" applyBorder="1" applyAlignment="1">
      <alignment horizontal="center" vertical="top"/>
    </xf>
    <xf numFmtId="14" fontId="0" fillId="0" borderId="20"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0" fontId="2" fillId="2" borderId="1" xfId="0" applyFont="1" applyFill="1" applyBorder="1" applyAlignment="1">
      <alignment horizontal="center" vertical="center" wrapText="1"/>
    </xf>
  </cellXfs>
  <cellStyles count="3">
    <cellStyle name="Hyperlink" xfId="2"/>
    <cellStyle name="Normal" xfId="0" builtinId="0"/>
    <cellStyle name="Normal 2" xfId="1"/>
  </cellStyles>
  <dxfs count="0"/>
  <tableStyles count="0" defaultTableStyle="TableStyleMedium2" defaultPivotStyle="PivotStyleLight16"/>
  <colors>
    <mruColors>
      <color rgb="FFFA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1512376&amp;isFromPublicArea=True&amp;isModal=False" TargetMode="External"/><Relationship Id="rId18" Type="http://schemas.openxmlformats.org/officeDocument/2006/relationships/hyperlink" Target="https://community.secop.gov.co/Public/Tendering/OpportunityDetail/Index?noticeUID=CO1.NTC.1537767&amp;isFromPublicArea=True&amp;isModal=False" TargetMode="External"/><Relationship Id="rId26" Type="http://schemas.openxmlformats.org/officeDocument/2006/relationships/hyperlink" Target="https://community.secop.gov.co/Public/Tendering/OpportunityDetail/Index?noticeUID=CO1.NTC.1556316&amp;isFromPublicArea=True&amp;isModal=False" TargetMode="External"/><Relationship Id="rId39" Type="http://schemas.openxmlformats.org/officeDocument/2006/relationships/hyperlink" Target="https://community.secop.gov.co/Public/Tendering/OpportunityDetail/Index?noticeUID=CO1.NTC.1486232&amp;isFromPublicArea=True&amp;isModal=False" TargetMode="External"/><Relationship Id="rId3" Type="http://schemas.openxmlformats.org/officeDocument/2006/relationships/hyperlink" Target="https://community.secop.gov.co/Public/Tendering/OpportunityDetail/Index?noticeUID=CO1.NTC.1489442&amp;isFromPublicArea=True&amp;isModal=False" TargetMode="External"/><Relationship Id="rId21" Type="http://schemas.openxmlformats.org/officeDocument/2006/relationships/hyperlink" Target="https://community.secop.gov.co/Public/Tendering/OpportunityDetail/Index?noticeUID=CO1.NTC.1536926&amp;isFromPublicArea=True&amp;isModal=False" TargetMode="External"/><Relationship Id="rId34" Type="http://schemas.openxmlformats.org/officeDocument/2006/relationships/hyperlink" Target="https://community.secop.gov.co/Public/Tendering/OpportunityDetail/Index?noticeUID=CO1.NTC.1567286&amp;isFromPublicArea=True&amp;isModal=False" TargetMode="External"/><Relationship Id="rId42" Type="http://schemas.openxmlformats.org/officeDocument/2006/relationships/hyperlink" Target="https://community.secop.gov.co/Public/Tendering/OpportunityDetail/Index?noticeUID=CO1.NTC.1499567&amp;isFromPublicArea=True&amp;isModal=False" TargetMode="External"/><Relationship Id="rId47" Type="http://schemas.openxmlformats.org/officeDocument/2006/relationships/hyperlink" Target="https://community.secop.gov.co/Public/Tendering/OpportunityDetail/Index?noticeUID=CO1.NTC.1525721&amp;isFromPublicArea=True&amp;isModal=False" TargetMode="External"/><Relationship Id="rId50" Type="http://schemas.openxmlformats.org/officeDocument/2006/relationships/hyperlink" Target="https://community.secop.gov.co/Public/Tendering/OpportunityDetail/Index?noticeUID=CO1.NTC.1551570&amp;isFromPublicArea=True&amp;isModal=False" TargetMode="External"/><Relationship Id="rId7" Type="http://schemas.openxmlformats.org/officeDocument/2006/relationships/hyperlink" Target="https://community.secop.gov.co/Public/Tendering/OpportunityDetail/Index?noticeUID=CO1.NTC.1490082&amp;isFromPublicArea=True&amp;isModal=False" TargetMode="External"/><Relationship Id="rId12" Type="http://schemas.openxmlformats.org/officeDocument/2006/relationships/hyperlink" Target="https://community.secop.gov.co/Public/Tendering/OpportunityDetail/Index?noticeUID=CO1.NTC.1512561&amp;isFromPublicArea=True&amp;isModal=False" TargetMode="External"/><Relationship Id="rId17" Type="http://schemas.openxmlformats.org/officeDocument/2006/relationships/hyperlink" Target="https://community.secop.gov.co/Public/Tendering/OpportunityDetail/Index?noticeUID=CO1.NTC.1512817&amp;isFromPublicArea=True&amp;isModal=False" TargetMode="External"/><Relationship Id="rId25" Type="http://schemas.openxmlformats.org/officeDocument/2006/relationships/hyperlink" Target="https://community.secop.gov.co/Public/Tendering/OpportunityDetail/Index?noticeUID=CO1.NTC.1568150&amp;isFromPublicArea=True&amp;isModal=False" TargetMode="External"/><Relationship Id="rId33" Type="http://schemas.openxmlformats.org/officeDocument/2006/relationships/hyperlink" Target="https://community.secop.gov.co/Public/Tendering/OpportunityDetail/Index?noticeUID=CO1.NTC.1568220&amp;isFromPublicArea=True&amp;isModal=False" TargetMode="External"/><Relationship Id="rId38" Type="http://schemas.openxmlformats.org/officeDocument/2006/relationships/hyperlink" Target="https://community.secop.gov.co/Public/Tendering/OpportunityDetail/Index?noticeUID=CO1.NTC.1588635&amp;isFromPublicArea=True&amp;isModal=False" TargetMode="External"/><Relationship Id="rId46" Type="http://schemas.openxmlformats.org/officeDocument/2006/relationships/hyperlink" Target="https://community.secop.gov.co/Public/Tendering/OpportunityDetail/Index?noticeUID=CO1.NTC.1512273&amp;isFromPublicArea=True&amp;isModal=False" TargetMode="External"/><Relationship Id="rId2" Type="http://schemas.openxmlformats.org/officeDocument/2006/relationships/hyperlink" Target="https://community.secop.gov.co/Public/Tendering/OpportunityDetail/Index?noticeUID=CO1.NTC.1145514&amp;isFromPublicArea=True&amp;isModal=False" TargetMode="External"/><Relationship Id="rId16" Type="http://schemas.openxmlformats.org/officeDocument/2006/relationships/hyperlink" Target="https://community.secop.gov.co/Public/Tendering/OpportunityDetail/Index?noticeUID=CO1.NTC.1536891&amp;isFromPublicArea=True&amp;isModal=False" TargetMode="External"/><Relationship Id="rId20" Type="http://schemas.openxmlformats.org/officeDocument/2006/relationships/hyperlink" Target="https://community.secop.gov.co/Public/Tendering/OpportunityDetail/Index?noticeUID=CO1.NTC.1556334&amp;isFromPublicArea=True&amp;isModal=False" TargetMode="External"/><Relationship Id="rId29" Type="http://schemas.openxmlformats.org/officeDocument/2006/relationships/hyperlink" Target="https://community.secop.gov.co/Public/Tendering/OpportunityDetail/Index?noticeUID=CO1.NTC.1568065&amp;isFromPublicArea=True&amp;isModal=False" TargetMode="External"/><Relationship Id="rId41" Type="http://schemas.openxmlformats.org/officeDocument/2006/relationships/hyperlink" Target="https://community.secop.gov.co/Public/Tendering/OpportunityDetail/Index?noticeUID=CO1.NTC.1502462&amp;isFromPublicArea=True&amp;isModal=False" TargetMode="External"/><Relationship Id="rId1" Type="http://schemas.openxmlformats.org/officeDocument/2006/relationships/hyperlink" Target="https://community.secop.gov.co/Public/Tendering/OpportunityDetail/Index?noticeUID=CO1.NTC.1254138&amp;isFromPublicArea=True&amp;isModal=False" TargetMode="External"/><Relationship Id="rId6" Type="http://schemas.openxmlformats.org/officeDocument/2006/relationships/hyperlink" Target="https://community.secop.gov.co/Public/Tendering/OpportunityDetail/Index?noticeUID=CO1.NTC.1489783&amp;isFromPublicArea=True&amp;isModal=False" TargetMode="External"/><Relationship Id="rId11" Type="http://schemas.openxmlformats.org/officeDocument/2006/relationships/hyperlink" Target="https://community.secop.gov.co/Public/Tendering/OpportunityDetail/Index?noticeUID=CO1.NTC.1499434&amp;isFromPublicArea=True&amp;isModal=False" TargetMode="External"/><Relationship Id="rId24" Type="http://schemas.openxmlformats.org/officeDocument/2006/relationships/hyperlink" Target="https://community.secop.gov.co/Public/Tendering/OpportunityDetail/Index?noticeUID=CO1.NTC.1537523&amp;isFromPublicArea=True&amp;isModal=False" TargetMode="External"/><Relationship Id="rId32" Type="http://schemas.openxmlformats.org/officeDocument/2006/relationships/hyperlink" Target="https://community.secop.gov.co/Public/Tendering/OpportunityDetail/Index?noticeUID=CO1.NTC.1568347&amp;isFromPublicArea=True&amp;isModal=False" TargetMode="External"/><Relationship Id="rId37" Type="http://schemas.openxmlformats.org/officeDocument/2006/relationships/hyperlink" Target="https://community.secop.gov.co/Public/Tendering/OpportunityDetail/Index?noticeUID=CO1.NTC.1568012&amp;isFromPublicArea=True&amp;isModal=False" TargetMode="External"/><Relationship Id="rId40" Type="http://schemas.openxmlformats.org/officeDocument/2006/relationships/hyperlink" Target="https://community.secop.gov.co/Public/Tendering/OpportunityDetail/Index?noticeUID=CO1.NTC.1530242&amp;isFromPublicArea=True&amp;isModal=False" TargetMode="External"/><Relationship Id="rId45" Type="http://schemas.openxmlformats.org/officeDocument/2006/relationships/hyperlink" Target="https://community.secop.gov.co/Public/Tendering/OpportunityDetail/Index?noticeUID=CO1.NTC.1502069&amp;isFromPublicArea=True&amp;isModal=False" TargetMode="External"/><Relationship Id="rId5" Type="http://schemas.openxmlformats.org/officeDocument/2006/relationships/hyperlink" Target="https://community.secop.gov.co/Public/Tendering/OpportunityDetail/Index?noticeUID=CO1.NTC.1490128&amp;isFromPublicArea=True&amp;isModal=False" TargetMode="External"/><Relationship Id="rId15" Type="http://schemas.openxmlformats.org/officeDocument/2006/relationships/hyperlink" Target="https://community.secop.gov.co/Public/Tendering/OpportunityDetail/Index?noticeUID=CO1.NTC.1534573&amp;isFromPublicArea=True&amp;isModal=False" TargetMode="External"/><Relationship Id="rId23" Type="http://schemas.openxmlformats.org/officeDocument/2006/relationships/hyperlink" Target="https://community.secop.gov.co/Public/Tendering/OpportunityDetail/Index?noticeUID=CO1.NTC.1537645&amp;isFromPublicArea=True&amp;isModal=False" TargetMode="External"/><Relationship Id="rId28" Type="http://schemas.openxmlformats.org/officeDocument/2006/relationships/hyperlink" Target="https://community.secop.gov.co/Public/Tendering/OpportunityDetail/Index?noticeUID=CO1.NTC.1556310&amp;isFromPublicArea=True&amp;isModal=False" TargetMode="External"/><Relationship Id="rId36" Type="http://schemas.openxmlformats.org/officeDocument/2006/relationships/hyperlink" Target="https://community.secop.gov.co/Public/Tendering/OpportunityDetail/Index?noticeUID=CO1.NTC.1568316&amp;isFromPublicArea=True&amp;isModal=False" TargetMode="External"/><Relationship Id="rId49" Type="http://schemas.openxmlformats.org/officeDocument/2006/relationships/hyperlink" Target="https://community.secop.gov.co/Public/Tendering/OpportunityDetail/Index?noticeUID=CO1.NTC.1538414&amp;isFromPublicArea=True&amp;isModal=False" TargetMode="External"/><Relationship Id="rId10" Type="http://schemas.openxmlformats.org/officeDocument/2006/relationships/hyperlink" Target="https://community.secop.gov.co/Public/Tendering/OpportunityDetail/Index?noticeUID=CO1.NTC.1494640&amp;isFromPublicArea=True&amp;isModal=False" TargetMode="External"/><Relationship Id="rId19" Type="http://schemas.openxmlformats.org/officeDocument/2006/relationships/hyperlink" Target="https://community.secop.gov.co/Public/Tendering/OpportunityDetail/Index?noticeUID=CO1.NTC.1537849&amp;isFromPublicArea=True&amp;isModal=False" TargetMode="External"/><Relationship Id="rId31" Type="http://schemas.openxmlformats.org/officeDocument/2006/relationships/hyperlink" Target="https://community.secop.gov.co/Public/Tendering/OpportunityDetail/Index?noticeUID=CO1.NTC.1556157&amp;isFromPublicArea=True&amp;isModal=False" TargetMode="External"/><Relationship Id="rId44" Type="http://schemas.openxmlformats.org/officeDocument/2006/relationships/hyperlink" Target="https://community.secop.gov.co/Public/Tendering/OpportunityDetail/Index?noticeUID=CO1.NTC.1502198&amp;isFromPublicArea=True&amp;isModal=False" TargetMode="External"/><Relationship Id="rId4" Type="http://schemas.openxmlformats.org/officeDocument/2006/relationships/hyperlink" Target="https://community.secop.gov.co/Public/Tendering/OpportunityDetail/Index?noticeUID=CO1.NTC.1489254&amp;isFromPublicArea=True&amp;isModal=False" TargetMode="External"/><Relationship Id="rId9" Type="http://schemas.openxmlformats.org/officeDocument/2006/relationships/hyperlink" Target="https://community.secop.gov.co/Public/Tendering/OpportunityDetail/Index?noticeUID=CO1.NTC.1490416&amp;isFromPublicArea=True&amp;isModal=False" TargetMode="External"/><Relationship Id="rId14" Type="http://schemas.openxmlformats.org/officeDocument/2006/relationships/hyperlink" Target="https://community.secop.gov.co/Public/Tendering/OpportunityDetail/Index?noticeUID=CO1.NTC.1492659&amp;isFromPublicArea=True&amp;isModal=False" TargetMode="External"/><Relationship Id="rId22" Type="http://schemas.openxmlformats.org/officeDocument/2006/relationships/hyperlink" Target="https://community.secop.gov.co/Public/Tendering/OpportunityDetail/Index?noticeUID=CO1.NTC.1537743&amp;isFromPublicArea=True&amp;isModal=False" TargetMode="External"/><Relationship Id="rId27" Type="http://schemas.openxmlformats.org/officeDocument/2006/relationships/hyperlink" Target="https://community.secop.gov.co/Public/Tendering/OpportunityDetail/Index?noticeUID=CO1.NTC.1551452&amp;isFromPublicArea=True&amp;isModal=False" TargetMode="External"/><Relationship Id="rId30" Type="http://schemas.openxmlformats.org/officeDocument/2006/relationships/hyperlink" Target="https://community.secop.gov.co/Public/Tendering/OpportunityDetail/Index?noticeUID=CO1.NTC.1556473&amp;isFromPublicArea=True&amp;isModal=False" TargetMode="External"/><Relationship Id="rId35" Type="http://schemas.openxmlformats.org/officeDocument/2006/relationships/hyperlink" Target="https://community.secop.gov.co/Public/Tendering/OpportunityDetail/Index?noticeUID=CO1.NTC.1581665&amp;isFromPublicArea=True&amp;isModal=False" TargetMode="External"/><Relationship Id="rId43" Type="http://schemas.openxmlformats.org/officeDocument/2006/relationships/hyperlink" Target="https://community.secop.gov.co/Public/Tendering/OpportunityDetail/Index?noticeUID=CO1.NTC.1512704&amp;isFromPublicArea=True&amp;isModal=False" TargetMode="External"/><Relationship Id="rId48" Type="http://schemas.openxmlformats.org/officeDocument/2006/relationships/hyperlink" Target="https://community.secop.gov.co/Public/Tendering/OpportunityDetail/Index?noticeUID=CO1.NTC.1537606&amp;isFromPublicArea=True&amp;isModal=False" TargetMode="External"/><Relationship Id="rId8" Type="http://schemas.openxmlformats.org/officeDocument/2006/relationships/hyperlink" Target="https://community.secop.gov.co/Public/Tendering/OpportunityDetail/Index?noticeUID=CO1.NTC.1490096&amp;isFromPublicArea=True&amp;isModal=False" TargetMode="External"/><Relationship Id="rId5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2022853&amp;isFromPublicArea=True&amp;isModal=False" TargetMode="External"/><Relationship Id="rId18" Type="http://schemas.openxmlformats.org/officeDocument/2006/relationships/hyperlink" Target="https://community.secop.gov.co/Public/Tendering/OpportunityDetail/Index?noticeUID=CO1.NTC.2036807&amp;isFromPublicArea=True&amp;isModal=False" TargetMode="External"/><Relationship Id="rId26" Type="http://schemas.openxmlformats.org/officeDocument/2006/relationships/hyperlink" Target="https://community.secop.gov.co/Public/Tendering/OpportunityDetail/Index?noticeUID=CO1.NTC.2111277&amp;isFromPublicArea=True&amp;isModal=False" TargetMode="External"/><Relationship Id="rId39" Type="http://schemas.openxmlformats.org/officeDocument/2006/relationships/hyperlink" Target="https://community.secop.gov.co/Public/Tendering/OpportunityDetail/Index?noticeUID=CO1.NTC.2179727&amp;isFromPublicArea=True&amp;isModal=False" TargetMode="External"/><Relationship Id="rId21" Type="http://schemas.openxmlformats.org/officeDocument/2006/relationships/hyperlink" Target="https://community.secop.gov.co/Public/Tendering/OpportunityDetail/Index?noticeUID=CO1.NTC.2049552&amp;isFromPublicArea=True&amp;isModal=False" TargetMode="External"/><Relationship Id="rId34" Type="http://schemas.openxmlformats.org/officeDocument/2006/relationships/hyperlink" Target="https://community.secop.gov.co/Public/Tendering/OpportunityDetail/Index?noticeUID=CO1.NTC.2145269&amp;isFromPublicArea=True&amp;isModal=False" TargetMode="External"/><Relationship Id="rId42" Type="http://schemas.openxmlformats.org/officeDocument/2006/relationships/hyperlink" Target="https://community.secop.gov.co/Public/Tendering/OpportunityDetail/Index?noticeUID=CO1.NTC.2172977&amp;isFromPublicArea=True&amp;isModal=False" TargetMode="External"/><Relationship Id="rId47" Type="http://schemas.openxmlformats.org/officeDocument/2006/relationships/hyperlink" Target="https://community.secop.gov.co/Public/Tendering/OpportunityDetail/Index?noticeUID=CO1.NTC.2106661&amp;isFromPublicArea=True&amp;isModal=False" TargetMode="External"/><Relationship Id="rId50" Type="http://schemas.openxmlformats.org/officeDocument/2006/relationships/hyperlink" Target="https://community.secop.gov.co/Public/Tendering/OpportunityDetail/Index?noticeUID=CO1.NTC.2256998&amp;isFromPublicArea=True&amp;isModal=False" TargetMode="External"/><Relationship Id="rId55" Type="http://schemas.openxmlformats.org/officeDocument/2006/relationships/hyperlink" Target="https://community.secop.gov.co/Public/Tendering/OpportunityDetail/Index?noticeUID=CO1.NTC.2288554&amp;isFromPublicArea=True&amp;isModal=False" TargetMode="External"/><Relationship Id="rId63" Type="http://schemas.openxmlformats.org/officeDocument/2006/relationships/hyperlink" Target="https://community.secop.gov.co/Public/Tendering/OpportunityDetail/Index?noticeUID=CO1.NTC.2329851&amp;isFromPublicArea=True&amp;isModal=False" TargetMode="External"/><Relationship Id="rId68" Type="http://schemas.openxmlformats.org/officeDocument/2006/relationships/hyperlink" Target="https://community.secop.gov.co/Public/Tendering/OpportunityDetail/Index?noticeUID=CO1.NTC.2367056&amp;isFromPublicArea=True&amp;isModal=False" TargetMode="External"/><Relationship Id="rId7" Type="http://schemas.openxmlformats.org/officeDocument/2006/relationships/hyperlink" Target="https://community.secop.gov.co/Public/Tendering/OpportunityDetail/Index?noticeUID=CO1.NTC.1961056&amp;isFromPublicArea=True&amp;isModal=False" TargetMode="External"/><Relationship Id="rId71" Type="http://schemas.openxmlformats.org/officeDocument/2006/relationships/hyperlink" Target="https://community.secop.gov.co/Public/Tendering/OpportunityDetail/Index?noticeUID=CO1.NTC.2391071&amp;isFromPublicArea=True&amp;isModal=False" TargetMode="External"/><Relationship Id="rId2" Type="http://schemas.openxmlformats.org/officeDocument/2006/relationships/hyperlink" Target="https://community.secop.gov.co/Public/Tendering/OpportunityDetail/Index?noticeUID=CO1.NTC.1708946&amp;isFromPublicArea=True&amp;isModal=False" TargetMode="External"/><Relationship Id="rId16" Type="http://schemas.openxmlformats.org/officeDocument/2006/relationships/hyperlink" Target="https://community.secop.gov.co/Public/Tendering/OpportunityDetail/Index?noticeUID=CO1.NTC.2069543&amp;isFromPublicArea=True&amp;isModal=False" TargetMode="External"/><Relationship Id="rId29" Type="http://schemas.openxmlformats.org/officeDocument/2006/relationships/hyperlink" Target="https://community.secop.gov.co/Public/Tendering/OpportunityDetail/Index?noticeUID=CO1.NTC.2130578&amp;isFromPublicArea=True&amp;isModal=False" TargetMode="External"/><Relationship Id="rId1" Type="http://schemas.openxmlformats.org/officeDocument/2006/relationships/hyperlink" Target="https://community.secop.gov.co/Public/Tendering/OpportunityDetail/Index?noticeUID=CO1.NTC.1708767&amp;isFromPublicArea=True&amp;isModal=False" TargetMode="External"/><Relationship Id="rId6" Type="http://schemas.openxmlformats.org/officeDocument/2006/relationships/hyperlink" Target="https://community.secop.gov.co/Public/Tendering/OpportunityDetail/Index?noticeUID=CO1.NTC.1981366&amp;isFromPublicArea=True&amp;isModal=False" TargetMode="External"/><Relationship Id="rId11" Type="http://schemas.openxmlformats.org/officeDocument/2006/relationships/hyperlink" Target="https://community.secop.gov.co/Public/Tendering/OpportunityDetail/Index?noticeUID=CO1.NTC.1960750&amp;isFromPublicArea=True&amp;isModal=False" TargetMode="External"/><Relationship Id="rId24" Type="http://schemas.openxmlformats.org/officeDocument/2006/relationships/hyperlink" Target="https://community.secop.gov.co/Public/Common/GoogleReCaptcha/Index?previousUrl=https%3a%2f%2fcommunity.secop.gov.co%2fPublic%2fTendering%2fOpportunityDetail%2fIndex%3fnoticeUID%3dCO1.NTC.2010656%26isFromPublicArea%3dTrue%26isModal%3dFalse" TargetMode="External"/><Relationship Id="rId32" Type="http://schemas.openxmlformats.org/officeDocument/2006/relationships/hyperlink" Target="https://community.secop.gov.co/Public/Tendering/OpportunityDetail/Index?noticeUID=CO1.NTC.2076911&amp;isFromPublicArea=True&amp;isModal=False" TargetMode="External"/><Relationship Id="rId37" Type="http://schemas.openxmlformats.org/officeDocument/2006/relationships/hyperlink" Target="https://community.secop.gov.co/Public/Tendering/OpportunityDetail/Index?noticeUID=CO1.NTC.2106192&amp;isFromPublicArea=True&amp;isModal=False" TargetMode="External"/><Relationship Id="rId40" Type="http://schemas.openxmlformats.org/officeDocument/2006/relationships/hyperlink" Target="https://community.secop.gov.co/Public/Tendering/OpportunityDetail/Index?noticeUID=CO1.NTC.2173107&amp;isFromPublicArea=True&amp;isModal=False" TargetMode="External"/><Relationship Id="rId45" Type="http://schemas.openxmlformats.org/officeDocument/2006/relationships/hyperlink" Target="https://community.secop.gov.co/Public/Tendering/OpportunityDetail/Index?noticeUID=CO1.NTC.2076395&amp;isFromPublicArea=True&amp;isModal=False" TargetMode="External"/><Relationship Id="rId53" Type="http://schemas.openxmlformats.org/officeDocument/2006/relationships/hyperlink" Target="https://community.secop.gov.co/Public/Tendering/OpportunityDetail/Index?noticeUID=CO1.NTC.2179805&amp;isFromPublicArea=True&amp;isModal=False" TargetMode="External"/><Relationship Id="rId58" Type="http://schemas.openxmlformats.org/officeDocument/2006/relationships/hyperlink" Target="https://community.secop.gov.co/Public/Tendering/OpportunityDetail/Index?noticeUID=CO1.NTC.2267524&amp;isFromPublicArea=True&amp;isModal=False" TargetMode="External"/><Relationship Id="rId66" Type="http://schemas.openxmlformats.org/officeDocument/2006/relationships/hyperlink" Target="https://community.secop.gov.co/Public/Tendering/OpportunityDetail/Index?noticeUID=CO1.NTC.2367140&amp;isFromPublicArea=True&amp;isModal=False" TargetMode="External"/><Relationship Id="rId5" Type="http://schemas.openxmlformats.org/officeDocument/2006/relationships/hyperlink" Target="https://community.secop.gov.co/Public/Tendering/OpportunityDetail/Index?noticeUID=CO1.NTC.1937776&amp;isFromPublicArea=True&amp;isModal=False" TargetMode="External"/><Relationship Id="rId15" Type="http://schemas.openxmlformats.org/officeDocument/2006/relationships/hyperlink" Target="https://community.secop.gov.co/Public/Tendering/OpportunityDetail/Index?noticeUID=CO1.NTC.2036667&amp;isFromPublicArea=True&amp;isModal=False" TargetMode="External"/><Relationship Id="rId23" Type="http://schemas.openxmlformats.org/officeDocument/2006/relationships/hyperlink" Target="https://community.secop.gov.co/Public/Tendering/OpportunityDetail/Index?noticeUID=CO1.NTC.2106717&amp;isFromPublicArea=True&amp;isModal=False" TargetMode="External"/><Relationship Id="rId28" Type="http://schemas.openxmlformats.org/officeDocument/2006/relationships/hyperlink" Target="https://community.secop.gov.co/Public/Tendering/OpportunityDetail/Index?noticeUID=CO1.NTC.2076541&amp;isFromPublicArea=True&amp;isModal=False" TargetMode="External"/><Relationship Id="rId36" Type="http://schemas.openxmlformats.org/officeDocument/2006/relationships/hyperlink" Target="https://community.secop.gov.co/Public/Tendering/OpportunityDetail/Index?noticeUID=CO1.NTC.2186952&amp;isFromPublicArea=True&amp;isModal=False" TargetMode="External"/><Relationship Id="rId49" Type="http://schemas.openxmlformats.org/officeDocument/2006/relationships/hyperlink" Target="https://community.secop.gov.co/Public/Tendering/OpportunityDetail/Index?noticeUID=CO1.NTC.2205084&amp;isFromPublicArea=True&amp;isModal=False" TargetMode="External"/><Relationship Id="rId57" Type="http://schemas.openxmlformats.org/officeDocument/2006/relationships/hyperlink" Target="https://community.secop.gov.co/Public/Tendering/OpportunityDetail/Index?noticeUID=CO1.NTC.2267311&amp;isFromPublicArea=True&amp;isModal=False" TargetMode="External"/><Relationship Id="rId61" Type="http://schemas.openxmlformats.org/officeDocument/2006/relationships/hyperlink" Target="https://community.secop.gov.co/Public/Tendering/OpportunityDetail/Index?noticeUID=CO1.NTC.2304324&amp;isFromPublicArea=True&amp;isModal=False" TargetMode="External"/><Relationship Id="rId10" Type="http://schemas.openxmlformats.org/officeDocument/2006/relationships/hyperlink" Target="https://community.secop.gov.co/Public/Tendering/OpportunityDetail/Index?noticeUID=CO1.NTC.1976860&amp;isFromPublicArea=True&amp;isModal=False" TargetMode="External"/><Relationship Id="rId19" Type="http://schemas.openxmlformats.org/officeDocument/2006/relationships/hyperlink" Target="https://community.secop.gov.co/Public/Tendering/OpportunityDetail/Index?noticeUID=CO1.NTC.2049586&amp;isFromPublicArea=True&amp;isModal=False" TargetMode="External"/><Relationship Id="rId31" Type="http://schemas.openxmlformats.org/officeDocument/2006/relationships/hyperlink" Target="https://community.secop.gov.co/Public/Tendering/OpportunityDetail/Index?noticeUID=CO1.NTC.2137275&amp;isFromPublicArea=True&amp;isModal=False" TargetMode="External"/><Relationship Id="rId44" Type="http://schemas.openxmlformats.org/officeDocument/2006/relationships/hyperlink" Target="https://community.secop.gov.co/Public/Tendering/OpportunityDetail/Index?noticeUID=CO1.NTC.2146344&amp;isFromPublicArea=True&amp;isModal=False" TargetMode="External"/><Relationship Id="rId52" Type="http://schemas.openxmlformats.org/officeDocument/2006/relationships/hyperlink" Target="https://community.secop.gov.co/Public/Tendering/OpportunityDetail/Index?noticeUID=CO1.NTC.2236281&amp;isFromPublicArea=True&amp;isModal=False" TargetMode="External"/><Relationship Id="rId60" Type="http://schemas.openxmlformats.org/officeDocument/2006/relationships/hyperlink" Target="https://community.secop.gov.co/Public/Tendering/OpportunityDetail/Index?noticeUID=CO1.NTC.2298204&amp;isFromPublicArea=True&amp;isModal=False" TargetMode="External"/><Relationship Id="rId65" Type="http://schemas.openxmlformats.org/officeDocument/2006/relationships/hyperlink" Target="https://community.secop.gov.co/Public/Tendering/OpportunityDetail/Index?noticeUID=CO1.NTC.2384304&amp;isFromPublicArea=True&amp;isModal=False" TargetMode="External"/><Relationship Id="rId4" Type="http://schemas.openxmlformats.org/officeDocument/2006/relationships/hyperlink" Target="https://community.secop.gov.co/Public/Tendering/OpportunityDetail/Index?noticeUID=CO1.NTC.1938142&amp;isFromPublicArea=True&amp;isModal=False" TargetMode="External"/><Relationship Id="rId9" Type="http://schemas.openxmlformats.org/officeDocument/2006/relationships/hyperlink" Target="https://community.secop.gov.co/Public/Tendering/OpportunityDetail/Index?noticeUID=CO1.NTC.1989012&amp;isFromPublicArea=True&amp;isModal=False" TargetMode="External"/><Relationship Id="rId14" Type="http://schemas.openxmlformats.org/officeDocument/2006/relationships/hyperlink" Target="https://community.secop.gov.co/Public/Tendering/OpportunityDetail/Index?noticeUID=CO1.NTC.2023205&amp;isFromPublicArea=True&amp;isModal=False" TargetMode="External"/><Relationship Id="rId22" Type="http://schemas.openxmlformats.org/officeDocument/2006/relationships/hyperlink" Target="https://community.secop.gov.co/Public/Tendering/OpportunityDetail/Index?noticeUID=CO1.NTC.2111382&amp;isFromPublicArea=True&amp;isModal=False" TargetMode="External"/><Relationship Id="rId27" Type="http://schemas.openxmlformats.org/officeDocument/2006/relationships/hyperlink" Target="https://community.secop.gov.co/Public/Tendering/OpportunityDetail/Index?noticeUID=CO1.NTC.2076335&amp;isFromPublicArea=True&amp;isModal=False" TargetMode="External"/><Relationship Id="rId30" Type="http://schemas.openxmlformats.org/officeDocument/2006/relationships/hyperlink" Target="https://community.secop.gov.co/Public/Tendering/OpportunityDetail/Index?noticeUID=CO1.NTC.2146283&amp;isFromPublicArea=True&amp;isModal=False" TargetMode="External"/><Relationship Id="rId35" Type="http://schemas.openxmlformats.org/officeDocument/2006/relationships/hyperlink" Target="https://community.secop.gov.co/Public/Tendering/OpportunityDetail/Index?noticeUID=CO1.NTC.2173055&amp;isFromPublicArea=True&amp;isModal=False" TargetMode="External"/><Relationship Id="rId43" Type="http://schemas.openxmlformats.org/officeDocument/2006/relationships/hyperlink" Target="https://community.secop.gov.co/Public/Tendering/OpportunityDetail/Index?noticeUID=CO1.NTC.2146818&amp;isFromPublicArea=True&amp;isModal=False" TargetMode="External"/><Relationship Id="rId48" Type="http://schemas.openxmlformats.org/officeDocument/2006/relationships/hyperlink" Target="https://community.secop.gov.co/Public/Tendering/OpportunityDetail/Index?noticeUID=CO1.NTC.2180771&amp;isFromPublicArea=True&amp;isModal=False" TargetMode="External"/><Relationship Id="rId56" Type="http://schemas.openxmlformats.org/officeDocument/2006/relationships/hyperlink" Target="https://community.secop.gov.co/Public/Tendering/OpportunityDetail/Index?noticeUID=CO1.NTC.2256821&amp;isFromPublicArea=True&amp;isModal=False" TargetMode="External"/><Relationship Id="rId64" Type="http://schemas.openxmlformats.org/officeDocument/2006/relationships/hyperlink" Target="https://community.secop.gov.co/Public/Tendering/OpportunityDetail/Index?noticeUID=CO1.NTC.2329885&amp;isFromPublicArea=True&amp;isModal=False" TargetMode="External"/><Relationship Id="rId69" Type="http://schemas.openxmlformats.org/officeDocument/2006/relationships/hyperlink" Target="https://community.secop.gov.co/Public/Tendering/OpportunityDetail/Index?noticeUID=CO1.NTC.2380295&amp;isFromPublicArea=True&amp;isModal=False" TargetMode="External"/><Relationship Id="rId8" Type="http://schemas.openxmlformats.org/officeDocument/2006/relationships/hyperlink" Target="https://community.secop.gov.co/Public/Tendering/OpportunityDetail/Index?noticeUID=CO1.NTC.1977103&amp;isFromPublicArea=True&amp;isModal=False" TargetMode="External"/><Relationship Id="rId51" Type="http://schemas.openxmlformats.org/officeDocument/2006/relationships/hyperlink" Target="https://community.secop.gov.co/Public/Tendering/OpportunityDetail/Index?noticeUID=CO1.NTC.2205282&amp;isFromPublicArea=True&amp;isModal=False" TargetMode="External"/><Relationship Id="rId72" Type="http://schemas.openxmlformats.org/officeDocument/2006/relationships/hyperlink" Target="https://community.secop.gov.co/Public/Tendering/OpportunityDetail/Index?noticeUID=CO1.NTC.2267095&amp;isFromPublicArea=True&amp;isModal=False" TargetMode="External"/><Relationship Id="rId3" Type="http://schemas.openxmlformats.org/officeDocument/2006/relationships/hyperlink" Target="https://community.secop.gov.co/Public/Tendering/OpportunityDetail/Index?noticeUID=CO1.NTC.1708600&amp;isFromPublicArea=True&amp;isModal=False" TargetMode="External"/><Relationship Id="rId12" Type="http://schemas.openxmlformats.org/officeDocument/2006/relationships/hyperlink" Target="https://community.secop.gov.co/Public/Tendering/OpportunityDetail/Index?noticeUID=CO1.NTC.2036711&amp;isFromPublicArea=True&amp;isModal=False" TargetMode="External"/><Relationship Id="rId17" Type="http://schemas.openxmlformats.org/officeDocument/2006/relationships/hyperlink" Target="https://community.secop.gov.co/Public/Tendering/OpportunityDetail/Index?noticeUID=CO1.NTC.2069277&amp;isFromPublicArea=True&amp;isModal=False" TargetMode="External"/><Relationship Id="rId25" Type="http://schemas.openxmlformats.org/officeDocument/2006/relationships/hyperlink" Target="https://community.secop.gov.co/Public/Tendering/OpportunityDetail/Index?noticeUID=CO1.NTC.1989222&amp;isFromPublicArea=True&amp;isModal=False" TargetMode="External"/><Relationship Id="rId33" Type="http://schemas.openxmlformats.org/officeDocument/2006/relationships/hyperlink" Target="https://community.secop.gov.co/Public/Tendering/OpportunityDetail/Index?noticeUID=CO1.NTC.2186892&amp;isFromPublicArea=True&amp;isModal=False" TargetMode="External"/><Relationship Id="rId38" Type="http://schemas.openxmlformats.org/officeDocument/2006/relationships/hyperlink" Target="https://community.secop.gov.co/Public/Tendering/OpportunityDetail/Index?noticeUID=CO1.NTC.2181056&amp;isFromPublicArea=True&amp;isModal=False" TargetMode="External"/><Relationship Id="rId46" Type="http://schemas.openxmlformats.org/officeDocument/2006/relationships/hyperlink" Target="https://community.secop.gov.co/Public/Tendering/OpportunityDetail/Index?noticeUID=CO1.NTC.2137142&amp;isFromPublicArea=True&amp;isModal=False" TargetMode="External"/><Relationship Id="rId59" Type="http://schemas.openxmlformats.org/officeDocument/2006/relationships/hyperlink" Target="https://community.secop.gov.co/Public/Tendering/OpportunityDetail/Index?noticeUID=CO1.NTC.2288420&amp;isFromPublicArea=True&amp;isModal=False" TargetMode="External"/><Relationship Id="rId67" Type="http://schemas.openxmlformats.org/officeDocument/2006/relationships/hyperlink" Target="https://community.secop.gov.co/Public/Tendering/OpportunityDetail/Index?noticeUID=CO1.NTC.2379991&amp;isFromPublicArea=True&amp;isModal=False" TargetMode="External"/><Relationship Id="rId20" Type="http://schemas.openxmlformats.org/officeDocument/2006/relationships/hyperlink" Target="https://community.secop.gov.co/Public/Tendering/OpportunityDetail/Index?noticeUID=CO1.NTC.2049380&amp;isFromPublicArea=True&amp;isModal=False" TargetMode="External"/><Relationship Id="rId41" Type="http://schemas.openxmlformats.org/officeDocument/2006/relationships/hyperlink" Target="https://community.secop.gov.co/Public/Tendering/OpportunityDetail/Index?noticeUID=CO1.NTC.2204899&amp;isFromPublicArea=True&amp;isModal=False" TargetMode="External"/><Relationship Id="rId54" Type="http://schemas.openxmlformats.org/officeDocument/2006/relationships/hyperlink" Target="https://community.secop.gov.co/Public/Tendering/OpportunityDetail/Index?noticeUID=CO1.NTC.2236475&amp;isFromPublicArea=True&amp;isModal=False" TargetMode="External"/><Relationship Id="rId62" Type="http://schemas.openxmlformats.org/officeDocument/2006/relationships/hyperlink" Target="https://community.secop.gov.co/Public/Tendering/OpportunityDetail/Index?noticeUID=CO1.NTC.2288432&amp;isFromPublicArea=True&amp;isModal=False" TargetMode="External"/><Relationship Id="rId70" Type="http://schemas.openxmlformats.org/officeDocument/2006/relationships/hyperlink" Target="https://community.secop.gov.co/Public/Tendering/OpportunityDetail/Index?noticeUID=CO1.NTC.238018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B6" workbookViewId="0">
      <selection activeCell="E8" sqref="E8"/>
    </sheetView>
  </sheetViews>
  <sheetFormatPr baseColWidth="10" defaultColWidth="11.42578125" defaultRowHeight="12.75" x14ac:dyDescent="0.2"/>
  <cols>
    <col min="2" max="2" width="19.140625" customWidth="1"/>
    <col min="5" max="5" width="14.5703125" customWidth="1"/>
    <col min="6" max="6" width="28.42578125" customWidth="1"/>
    <col min="7" max="7" width="15.42578125" customWidth="1"/>
    <col min="11" max="11" width="15.85546875" customWidth="1"/>
    <col min="13" max="13" width="15.140625" customWidth="1"/>
    <col min="16" max="16" width="42" customWidth="1"/>
  </cols>
  <sheetData>
    <row r="1" spans="1:17" ht="12.75" customHeight="1" x14ac:dyDescent="0.2">
      <c r="A1" s="149" t="s">
        <v>0</v>
      </c>
      <c r="B1" s="149" t="s">
        <v>1</v>
      </c>
      <c r="C1" s="149" t="s">
        <v>2</v>
      </c>
      <c r="D1" s="149" t="s">
        <v>3</v>
      </c>
      <c r="E1" s="149" t="s">
        <v>4</v>
      </c>
      <c r="F1" s="149" t="s">
        <v>5</v>
      </c>
      <c r="G1" s="149" t="s">
        <v>6</v>
      </c>
      <c r="H1" s="149" t="s">
        <v>7</v>
      </c>
      <c r="I1" s="149" t="s">
        <v>8</v>
      </c>
      <c r="J1" s="149" t="s">
        <v>9</v>
      </c>
      <c r="K1" s="149" t="s">
        <v>10</v>
      </c>
      <c r="L1" s="149" t="s">
        <v>11</v>
      </c>
      <c r="M1" s="149" t="s">
        <v>12</v>
      </c>
      <c r="N1" s="149" t="s">
        <v>13</v>
      </c>
      <c r="O1" s="149" t="s">
        <v>14</v>
      </c>
      <c r="P1" s="149" t="s">
        <v>15</v>
      </c>
    </row>
    <row r="2" spans="1:17" ht="24.75" customHeight="1" x14ac:dyDescent="0.2">
      <c r="A2" s="149"/>
      <c r="B2" s="149"/>
      <c r="C2" s="149"/>
      <c r="D2" s="149"/>
      <c r="E2" s="149"/>
      <c r="F2" s="149"/>
      <c r="G2" s="149"/>
      <c r="H2" s="149"/>
      <c r="I2" s="149"/>
      <c r="J2" s="149"/>
      <c r="K2" s="149" t="s">
        <v>10</v>
      </c>
      <c r="L2" s="149"/>
      <c r="M2" s="149"/>
      <c r="N2" s="149"/>
      <c r="O2" s="149"/>
      <c r="P2" s="149"/>
    </row>
    <row r="3" spans="1:17" ht="126.75" customHeight="1" x14ac:dyDescent="0.2">
      <c r="A3" s="12">
        <v>2018</v>
      </c>
      <c r="B3" s="1" t="s">
        <v>16</v>
      </c>
      <c r="C3" s="1">
        <v>4600008498</v>
      </c>
      <c r="D3" s="1" t="s">
        <v>17</v>
      </c>
      <c r="E3" s="1">
        <v>8909837068</v>
      </c>
      <c r="F3" s="2" t="s">
        <v>18</v>
      </c>
      <c r="G3" s="21">
        <v>30000000</v>
      </c>
      <c r="H3" s="22">
        <v>43348</v>
      </c>
      <c r="I3" s="22">
        <v>43449</v>
      </c>
      <c r="J3" s="23">
        <v>8571</v>
      </c>
      <c r="K3" s="1" t="s">
        <v>19</v>
      </c>
      <c r="L3" s="12" t="s">
        <v>20</v>
      </c>
      <c r="M3" s="12" t="s">
        <v>21</v>
      </c>
      <c r="N3" s="12" t="s">
        <v>21</v>
      </c>
      <c r="O3" s="12" t="s">
        <v>21</v>
      </c>
      <c r="P3" s="10"/>
      <c r="Q3" s="30"/>
    </row>
    <row r="4" spans="1:17" ht="60" x14ac:dyDescent="0.2">
      <c r="A4" s="12">
        <v>2019</v>
      </c>
      <c r="B4" s="1" t="s">
        <v>16</v>
      </c>
      <c r="C4" s="13">
        <v>4600009498</v>
      </c>
      <c r="D4" s="1" t="s">
        <v>22</v>
      </c>
      <c r="E4" s="1">
        <v>8909841619</v>
      </c>
      <c r="F4" s="5" t="s">
        <v>23</v>
      </c>
      <c r="G4" s="14">
        <v>30000000</v>
      </c>
      <c r="H4" s="15">
        <v>43755</v>
      </c>
      <c r="I4" s="15">
        <v>43755</v>
      </c>
      <c r="J4" s="16">
        <v>9609</v>
      </c>
      <c r="K4" s="1" t="s">
        <v>24</v>
      </c>
      <c r="L4" s="12" t="s">
        <v>20</v>
      </c>
      <c r="M4" s="12" t="s">
        <v>21</v>
      </c>
      <c r="N4" s="12" t="s">
        <v>21</v>
      </c>
      <c r="O4" s="12"/>
      <c r="P4" s="10" t="s">
        <v>25</v>
      </c>
      <c r="Q4" s="30"/>
    </row>
    <row r="5" spans="1:17" ht="109.5" customHeight="1" x14ac:dyDescent="0.2">
      <c r="A5" s="12">
        <v>2019</v>
      </c>
      <c r="B5" s="1" t="s">
        <v>16</v>
      </c>
      <c r="C5" s="13">
        <v>4600009699</v>
      </c>
      <c r="D5" s="1" t="s">
        <v>26</v>
      </c>
      <c r="E5" s="1">
        <v>8909811052</v>
      </c>
      <c r="F5" s="2" t="s">
        <v>27</v>
      </c>
      <c r="G5" s="14">
        <v>30000000</v>
      </c>
      <c r="H5" s="15">
        <v>43763</v>
      </c>
      <c r="I5" s="15">
        <v>43799</v>
      </c>
      <c r="J5" s="12">
        <v>9799</v>
      </c>
      <c r="K5" s="1" t="s">
        <v>24</v>
      </c>
      <c r="L5" s="12" t="s">
        <v>20</v>
      </c>
      <c r="M5" s="12" t="s">
        <v>21</v>
      </c>
      <c r="N5" s="12" t="s">
        <v>21</v>
      </c>
      <c r="O5" s="17"/>
      <c r="P5" s="10" t="s">
        <v>28</v>
      </c>
      <c r="Q5" s="30"/>
    </row>
    <row r="6" spans="1:17" ht="72" x14ac:dyDescent="0.2">
      <c r="A6" s="12">
        <v>2019</v>
      </c>
      <c r="B6" s="1" t="s">
        <v>16</v>
      </c>
      <c r="C6" s="13">
        <v>4600009500</v>
      </c>
      <c r="D6" s="1" t="s">
        <v>29</v>
      </c>
      <c r="E6" s="1">
        <v>8909815546</v>
      </c>
      <c r="F6" s="5" t="s">
        <v>30</v>
      </c>
      <c r="G6" s="14">
        <v>30000000</v>
      </c>
      <c r="H6" s="15">
        <v>43662</v>
      </c>
      <c r="I6" s="15">
        <v>43768</v>
      </c>
      <c r="J6" s="12">
        <v>9562</v>
      </c>
      <c r="K6" s="1" t="s">
        <v>19</v>
      </c>
      <c r="L6" s="12" t="s">
        <v>20</v>
      </c>
      <c r="M6" s="12" t="s">
        <v>21</v>
      </c>
      <c r="N6" s="12" t="s">
        <v>21</v>
      </c>
      <c r="O6" s="17"/>
      <c r="P6" s="10" t="s">
        <v>25</v>
      </c>
      <c r="Q6" s="30"/>
    </row>
    <row r="7" spans="1:17" ht="96" x14ac:dyDescent="0.2">
      <c r="A7" s="12">
        <v>2019</v>
      </c>
      <c r="B7" s="1" t="s">
        <v>31</v>
      </c>
      <c r="C7" s="18">
        <v>4600009467</v>
      </c>
      <c r="D7" s="1" t="s">
        <v>32</v>
      </c>
      <c r="E7" s="1">
        <v>8909801366</v>
      </c>
      <c r="F7" s="5" t="s">
        <v>33</v>
      </c>
      <c r="G7" s="19">
        <v>2173500000</v>
      </c>
      <c r="H7" s="20">
        <v>43650</v>
      </c>
      <c r="I7" s="20">
        <v>43812</v>
      </c>
      <c r="J7" s="12">
        <v>9428</v>
      </c>
      <c r="K7" s="1" t="s">
        <v>34</v>
      </c>
      <c r="L7" s="12" t="s">
        <v>35</v>
      </c>
      <c r="M7" s="12" t="s">
        <v>21</v>
      </c>
      <c r="N7" s="12" t="s">
        <v>21</v>
      </c>
      <c r="O7" s="17"/>
      <c r="P7" s="10" t="s">
        <v>36</v>
      </c>
      <c r="Q7" s="32"/>
    </row>
    <row r="8" spans="1:17" ht="60" x14ac:dyDescent="0.2">
      <c r="A8" s="12">
        <v>2019</v>
      </c>
      <c r="B8" s="1" t="s">
        <v>16</v>
      </c>
      <c r="C8" s="13">
        <v>4600009932</v>
      </c>
      <c r="D8" s="1" t="s">
        <v>37</v>
      </c>
      <c r="E8" s="1">
        <v>8909811385</v>
      </c>
      <c r="F8" s="2" t="s">
        <v>38</v>
      </c>
      <c r="G8" s="14">
        <v>30000000</v>
      </c>
      <c r="H8" s="15">
        <v>43812</v>
      </c>
      <c r="I8" s="15">
        <v>43829</v>
      </c>
      <c r="J8" s="12">
        <v>10058</v>
      </c>
      <c r="K8" s="9" t="s">
        <v>39</v>
      </c>
      <c r="L8" s="12" t="s">
        <v>20</v>
      </c>
      <c r="M8" s="12" t="s">
        <v>21</v>
      </c>
      <c r="N8" s="12" t="s">
        <v>21</v>
      </c>
      <c r="O8" s="17"/>
      <c r="P8" s="10"/>
      <c r="Q8" s="30"/>
    </row>
    <row r="9" spans="1:17" ht="72" x14ac:dyDescent="0.2">
      <c r="A9" s="12">
        <v>2019</v>
      </c>
      <c r="B9" s="1" t="s">
        <v>40</v>
      </c>
      <c r="C9" s="2">
        <v>4600009649</v>
      </c>
      <c r="D9" s="1" t="s">
        <v>41</v>
      </c>
      <c r="E9" s="1">
        <v>9012689920</v>
      </c>
      <c r="F9" s="2" t="s">
        <v>42</v>
      </c>
      <c r="G9" s="19">
        <v>759786483</v>
      </c>
      <c r="H9" s="20">
        <v>43580</v>
      </c>
      <c r="I9" s="20">
        <v>43799</v>
      </c>
      <c r="J9" s="12">
        <v>9238</v>
      </c>
      <c r="K9" s="9" t="s">
        <v>43</v>
      </c>
      <c r="L9" s="12" t="s">
        <v>20</v>
      </c>
      <c r="M9" s="12" t="s">
        <v>21</v>
      </c>
      <c r="N9" s="12" t="s">
        <v>21</v>
      </c>
      <c r="O9" s="17"/>
      <c r="P9" s="10" t="s">
        <v>28</v>
      </c>
      <c r="Q9" s="30"/>
    </row>
  </sheetData>
  <mergeCells count="16">
    <mergeCell ref="P1:P2"/>
    <mergeCell ref="G1:G2"/>
    <mergeCell ref="H1:H2"/>
    <mergeCell ref="I1:I2"/>
    <mergeCell ref="J1:J2"/>
    <mergeCell ref="K1:K2"/>
    <mergeCell ref="L1:L2"/>
    <mergeCell ref="M1:M2"/>
    <mergeCell ref="N1:N2"/>
    <mergeCell ref="O1:O2"/>
    <mergeCell ref="F1:F2"/>
    <mergeCell ref="A1:A2"/>
    <mergeCell ref="B1:B2"/>
    <mergeCell ref="C1:C2"/>
    <mergeCell ref="D1:D2"/>
    <mergeCell ref="E1: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S116"/>
  <sheetViews>
    <sheetView topLeftCell="G1" zoomScale="106" zoomScaleNormal="106" workbookViewId="0">
      <selection activeCell="J36" sqref="J36"/>
    </sheetView>
  </sheetViews>
  <sheetFormatPr baseColWidth="10" defaultColWidth="11.5703125" defaultRowHeight="12.75" x14ac:dyDescent="0.2"/>
  <cols>
    <col min="1" max="1" width="10.140625" customWidth="1"/>
    <col min="3" max="3" width="14.42578125" customWidth="1"/>
    <col min="4" max="4" width="22.85546875" customWidth="1"/>
    <col min="5" max="5" width="13.28515625" customWidth="1"/>
    <col min="6" max="6" width="38.42578125" customWidth="1"/>
    <col min="7" max="8" width="13.140625" customWidth="1"/>
    <col min="9" max="9" width="11.42578125" customWidth="1"/>
    <col min="10" max="10" width="13.28515625" customWidth="1"/>
    <col min="12" max="12" width="30.7109375" customWidth="1"/>
    <col min="13" max="13" width="15.85546875" customWidth="1"/>
    <col min="14" max="14" width="15.28515625" customWidth="1"/>
    <col min="15" max="15" width="13.42578125" customWidth="1"/>
    <col min="16" max="16" width="12.7109375" customWidth="1"/>
    <col min="17" max="17" width="9.42578125" customWidth="1"/>
    <col min="18" max="18" width="30.7109375" customWidth="1"/>
    <col min="19" max="19" width="115.140625" customWidth="1"/>
  </cols>
  <sheetData>
    <row r="1" spans="1:19" ht="38.25" customHeight="1" x14ac:dyDescent="0.2">
      <c r="A1" s="34" t="s">
        <v>0</v>
      </c>
      <c r="B1" s="34" t="s">
        <v>1</v>
      </c>
      <c r="C1" s="34" t="s">
        <v>2</v>
      </c>
      <c r="D1" s="34" t="s">
        <v>3</v>
      </c>
      <c r="E1" s="34" t="s">
        <v>4</v>
      </c>
      <c r="F1" s="34" t="s">
        <v>5</v>
      </c>
      <c r="G1" s="34" t="s">
        <v>6</v>
      </c>
      <c r="H1" s="34" t="s">
        <v>7</v>
      </c>
      <c r="I1" s="34" t="s">
        <v>44</v>
      </c>
      <c r="J1" s="34" t="s">
        <v>8</v>
      </c>
      <c r="K1" s="34" t="s">
        <v>9</v>
      </c>
      <c r="L1" s="34" t="s">
        <v>45</v>
      </c>
      <c r="M1" s="34" t="s">
        <v>10</v>
      </c>
      <c r="N1" s="34" t="s">
        <v>11</v>
      </c>
      <c r="O1" s="34" t="s">
        <v>12</v>
      </c>
      <c r="P1" s="34" t="s">
        <v>13</v>
      </c>
      <c r="Q1" s="34" t="s">
        <v>14</v>
      </c>
      <c r="R1" s="34" t="s">
        <v>15</v>
      </c>
      <c r="S1" s="34" t="s">
        <v>46</v>
      </c>
    </row>
    <row r="2" spans="1:19" ht="96" hidden="1" x14ac:dyDescent="0.2">
      <c r="A2" s="1">
        <v>2020</v>
      </c>
      <c r="B2" s="1" t="s">
        <v>47</v>
      </c>
      <c r="C2" s="1">
        <v>4600010466</v>
      </c>
      <c r="D2" s="1" t="s">
        <v>48</v>
      </c>
      <c r="E2" s="1">
        <v>71371616</v>
      </c>
      <c r="F2" s="5" t="s">
        <v>49</v>
      </c>
      <c r="G2" s="7">
        <v>65856090</v>
      </c>
      <c r="H2" s="8" t="s">
        <v>50</v>
      </c>
      <c r="I2" s="8" t="s">
        <v>21</v>
      </c>
      <c r="J2" s="8" t="s">
        <v>51</v>
      </c>
      <c r="K2" s="1">
        <v>10595</v>
      </c>
      <c r="L2" s="2"/>
      <c r="M2" s="1" t="s">
        <v>52</v>
      </c>
      <c r="N2" s="1" t="s">
        <v>53</v>
      </c>
      <c r="O2" s="1" t="s">
        <v>21</v>
      </c>
      <c r="P2" s="1" t="s">
        <v>21</v>
      </c>
      <c r="Q2" s="1" t="s">
        <v>21</v>
      </c>
      <c r="R2" s="1"/>
    </row>
    <row r="3" spans="1:19" ht="79.5" hidden="1" customHeight="1" x14ac:dyDescent="0.2">
      <c r="A3" s="1">
        <v>2020</v>
      </c>
      <c r="B3" s="1" t="s">
        <v>47</v>
      </c>
      <c r="C3" s="1">
        <v>4600010497</v>
      </c>
      <c r="D3" s="1" t="s">
        <v>54</v>
      </c>
      <c r="E3" s="1">
        <v>52867708</v>
      </c>
      <c r="F3" s="5" t="s">
        <v>55</v>
      </c>
      <c r="G3" s="7">
        <v>84100000</v>
      </c>
      <c r="H3" s="8" t="s">
        <v>56</v>
      </c>
      <c r="I3" s="8" t="s">
        <v>21</v>
      </c>
      <c r="J3" s="8" t="s">
        <v>51</v>
      </c>
      <c r="K3" s="1">
        <v>10624</v>
      </c>
      <c r="L3" s="1" t="s">
        <v>57</v>
      </c>
      <c r="M3" s="1" t="s">
        <v>58</v>
      </c>
      <c r="N3" s="1" t="s">
        <v>53</v>
      </c>
      <c r="O3" s="1" t="s">
        <v>21</v>
      </c>
      <c r="P3" s="1" t="s">
        <v>21</v>
      </c>
      <c r="Q3" s="1" t="s">
        <v>21</v>
      </c>
      <c r="R3" s="1"/>
    </row>
    <row r="4" spans="1:19" ht="72" hidden="1" x14ac:dyDescent="0.2">
      <c r="A4" s="1">
        <v>2020</v>
      </c>
      <c r="B4" s="1" t="s">
        <v>59</v>
      </c>
      <c r="C4" s="1">
        <v>4600010627</v>
      </c>
      <c r="D4" s="1" t="s">
        <v>60</v>
      </c>
      <c r="E4" s="1">
        <v>8909800408</v>
      </c>
      <c r="F4" s="5" t="s">
        <v>61</v>
      </c>
      <c r="G4" s="7">
        <v>2262675733</v>
      </c>
      <c r="H4" s="8" t="s">
        <v>62</v>
      </c>
      <c r="I4" s="8" t="s">
        <v>21</v>
      </c>
      <c r="J4" s="8" t="s">
        <v>51</v>
      </c>
      <c r="K4" s="1">
        <v>10676</v>
      </c>
      <c r="L4" s="1" t="s">
        <v>63</v>
      </c>
      <c r="M4" s="1" t="s">
        <v>64</v>
      </c>
      <c r="N4" s="1" t="s">
        <v>53</v>
      </c>
      <c r="O4" s="1" t="s">
        <v>21</v>
      </c>
      <c r="P4" s="1" t="s">
        <v>21</v>
      </c>
      <c r="Q4" s="1"/>
      <c r="R4" s="1"/>
    </row>
    <row r="5" spans="1:19" ht="84" hidden="1" x14ac:dyDescent="0.2">
      <c r="A5" s="1">
        <v>2020</v>
      </c>
      <c r="B5" s="1" t="s">
        <v>47</v>
      </c>
      <c r="C5" s="9">
        <v>4600010709</v>
      </c>
      <c r="D5" s="1" t="s">
        <v>65</v>
      </c>
      <c r="E5" s="1">
        <v>70061954</v>
      </c>
      <c r="F5" s="5" t="s">
        <v>66</v>
      </c>
      <c r="G5" s="7">
        <v>38194226</v>
      </c>
      <c r="H5" s="8" t="s">
        <v>67</v>
      </c>
      <c r="I5" s="8"/>
      <c r="J5" s="8" t="s">
        <v>68</v>
      </c>
      <c r="K5" s="1">
        <v>10873</v>
      </c>
      <c r="L5" s="1" t="s">
        <v>69</v>
      </c>
      <c r="M5" s="1" t="s">
        <v>39</v>
      </c>
      <c r="N5" s="1" t="s">
        <v>53</v>
      </c>
      <c r="O5" s="1" t="s">
        <v>21</v>
      </c>
      <c r="P5" s="1" t="s">
        <v>21</v>
      </c>
      <c r="Q5" s="1" t="s">
        <v>21</v>
      </c>
      <c r="R5" s="1"/>
    </row>
    <row r="6" spans="1:19" ht="83.25" hidden="1" customHeight="1" x14ac:dyDescent="0.2">
      <c r="A6" s="1">
        <v>2020</v>
      </c>
      <c r="B6" s="1" t="s">
        <v>47</v>
      </c>
      <c r="C6" s="9">
        <v>4600011324</v>
      </c>
      <c r="D6" s="1" t="s">
        <v>70</v>
      </c>
      <c r="E6" s="1">
        <v>1128279948</v>
      </c>
      <c r="F6" s="5" t="s">
        <v>71</v>
      </c>
      <c r="G6" s="7">
        <v>16600000</v>
      </c>
      <c r="H6" s="8" t="s">
        <v>72</v>
      </c>
      <c r="I6" s="8" t="s">
        <v>21</v>
      </c>
      <c r="J6" s="8" t="s">
        <v>51</v>
      </c>
      <c r="K6" s="1">
        <v>11467</v>
      </c>
      <c r="L6" s="1" t="s">
        <v>73</v>
      </c>
      <c r="M6" s="1" t="s">
        <v>74</v>
      </c>
      <c r="N6" s="1" t="s">
        <v>75</v>
      </c>
      <c r="O6" s="1" t="s">
        <v>21</v>
      </c>
      <c r="P6" s="1" t="s">
        <v>21</v>
      </c>
      <c r="Q6" s="1" t="s">
        <v>21</v>
      </c>
      <c r="R6" s="1"/>
    </row>
    <row r="7" spans="1:19" ht="72" hidden="1" x14ac:dyDescent="0.2">
      <c r="A7" s="1">
        <v>2020</v>
      </c>
      <c r="B7" s="1" t="s">
        <v>59</v>
      </c>
      <c r="C7" s="9">
        <v>4600010914</v>
      </c>
      <c r="D7" s="1" t="s">
        <v>76</v>
      </c>
      <c r="E7" s="1">
        <v>8909800408</v>
      </c>
      <c r="F7" s="5" t="s">
        <v>77</v>
      </c>
      <c r="G7" s="7">
        <v>403215588</v>
      </c>
      <c r="H7" s="8" t="s">
        <v>78</v>
      </c>
      <c r="I7" s="8" t="s">
        <v>21</v>
      </c>
      <c r="J7" s="8" t="s">
        <v>79</v>
      </c>
      <c r="K7" s="1">
        <v>11095</v>
      </c>
      <c r="L7" s="1"/>
      <c r="M7" s="1" t="s">
        <v>52</v>
      </c>
      <c r="N7" s="1" t="s">
        <v>53</v>
      </c>
      <c r="O7" s="1" t="s">
        <v>21</v>
      </c>
      <c r="P7" s="1" t="s">
        <v>21</v>
      </c>
      <c r="Q7" s="1"/>
      <c r="R7" s="1" t="s">
        <v>80</v>
      </c>
    </row>
    <row r="8" spans="1:19" ht="79.5" hidden="1" customHeight="1" x14ac:dyDescent="0.2">
      <c r="A8" s="1">
        <v>2020</v>
      </c>
      <c r="B8" s="1" t="s">
        <v>59</v>
      </c>
      <c r="C8" s="9">
        <v>4600010934</v>
      </c>
      <c r="D8" s="1" t="s">
        <v>81</v>
      </c>
      <c r="E8" s="1">
        <v>8909801366</v>
      </c>
      <c r="F8" s="5" t="s">
        <v>82</v>
      </c>
      <c r="G8" s="7">
        <v>210619540</v>
      </c>
      <c r="H8" s="8" t="s">
        <v>83</v>
      </c>
      <c r="I8" s="8" t="s">
        <v>21</v>
      </c>
      <c r="J8" s="8" t="s">
        <v>51</v>
      </c>
      <c r="K8" s="1">
        <v>11137</v>
      </c>
      <c r="L8" s="1" t="s">
        <v>84</v>
      </c>
      <c r="M8" s="1" t="s">
        <v>85</v>
      </c>
      <c r="N8" s="1" t="s">
        <v>53</v>
      </c>
      <c r="O8" s="1" t="s">
        <v>21</v>
      </c>
      <c r="P8" s="1" t="s">
        <v>21</v>
      </c>
      <c r="Q8" s="1"/>
      <c r="R8" s="1"/>
    </row>
    <row r="9" spans="1:19" ht="72" hidden="1" x14ac:dyDescent="0.2">
      <c r="A9" s="1">
        <v>2020</v>
      </c>
      <c r="B9" s="1" t="s">
        <v>86</v>
      </c>
      <c r="C9" s="9">
        <v>4600011102</v>
      </c>
      <c r="D9" s="1" t="s">
        <v>87</v>
      </c>
      <c r="E9" s="1">
        <v>890982055</v>
      </c>
      <c r="F9" s="5" t="s">
        <v>88</v>
      </c>
      <c r="G9" s="7">
        <v>54578484</v>
      </c>
      <c r="H9" s="8" t="s">
        <v>89</v>
      </c>
      <c r="I9" s="8"/>
      <c r="J9" s="8" t="s">
        <v>68</v>
      </c>
      <c r="K9" s="1">
        <v>11277</v>
      </c>
      <c r="L9" s="1" t="s">
        <v>90</v>
      </c>
      <c r="M9" s="1" t="s">
        <v>91</v>
      </c>
      <c r="N9" s="1" t="s">
        <v>53</v>
      </c>
      <c r="O9" s="1" t="s">
        <v>21</v>
      </c>
      <c r="P9" s="1" t="s">
        <v>21</v>
      </c>
      <c r="Q9" s="1"/>
      <c r="R9" s="1" t="s">
        <v>80</v>
      </c>
    </row>
    <row r="10" spans="1:19" ht="67.5" hidden="1" customHeight="1" x14ac:dyDescent="0.2">
      <c r="A10" s="1">
        <v>2020</v>
      </c>
      <c r="B10" s="1" t="s">
        <v>86</v>
      </c>
      <c r="C10" s="9">
        <v>4600011084</v>
      </c>
      <c r="D10" s="1" t="s">
        <v>92</v>
      </c>
      <c r="E10" s="1">
        <v>8909821412</v>
      </c>
      <c r="F10" s="5" t="s">
        <v>93</v>
      </c>
      <c r="G10" s="7">
        <v>60000000</v>
      </c>
      <c r="H10" s="8" t="s">
        <v>94</v>
      </c>
      <c r="I10" s="8"/>
      <c r="J10" s="8" t="s">
        <v>68</v>
      </c>
      <c r="K10" s="1">
        <v>11205</v>
      </c>
      <c r="L10" s="1" t="s">
        <v>95</v>
      </c>
      <c r="M10" s="1" t="s">
        <v>39</v>
      </c>
      <c r="N10" s="1" t="s">
        <v>53</v>
      </c>
      <c r="O10" s="1" t="s">
        <v>21</v>
      </c>
      <c r="P10" s="1" t="s">
        <v>21</v>
      </c>
      <c r="Q10" s="1"/>
      <c r="R10" s="1" t="s">
        <v>80</v>
      </c>
    </row>
    <row r="11" spans="1:19" ht="69.75" hidden="1" customHeight="1" x14ac:dyDescent="0.2">
      <c r="A11" s="1">
        <v>2020</v>
      </c>
      <c r="B11" s="1" t="s">
        <v>86</v>
      </c>
      <c r="C11" s="1">
        <v>4600011081</v>
      </c>
      <c r="D11" s="1" t="s">
        <v>96</v>
      </c>
      <c r="E11" s="1">
        <v>8909838249</v>
      </c>
      <c r="F11" s="5" t="s">
        <v>97</v>
      </c>
      <c r="G11" s="7">
        <v>39640000</v>
      </c>
      <c r="H11" s="8" t="s">
        <v>89</v>
      </c>
      <c r="I11" s="8" t="s">
        <v>21</v>
      </c>
      <c r="J11" s="8" t="s">
        <v>51</v>
      </c>
      <c r="K11" s="1">
        <v>11204</v>
      </c>
      <c r="L11" s="1" t="s">
        <v>98</v>
      </c>
      <c r="M11" s="1" t="s">
        <v>74</v>
      </c>
      <c r="N11" s="1" t="s">
        <v>53</v>
      </c>
      <c r="O11" s="1" t="s">
        <v>21</v>
      </c>
      <c r="P11" s="1" t="s">
        <v>21</v>
      </c>
      <c r="Q11" s="1" t="s">
        <v>21</v>
      </c>
      <c r="R11" s="1"/>
    </row>
    <row r="12" spans="1:19" ht="72" hidden="1" x14ac:dyDescent="0.2">
      <c r="A12" s="1">
        <v>2020</v>
      </c>
      <c r="B12" s="1" t="s">
        <v>86</v>
      </c>
      <c r="C12" s="1">
        <v>4600011076</v>
      </c>
      <c r="D12" s="1" t="s">
        <v>99</v>
      </c>
      <c r="E12" s="1">
        <v>8000226188</v>
      </c>
      <c r="F12" s="5" t="s">
        <v>100</v>
      </c>
      <c r="G12" s="7">
        <v>41200000</v>
      </c>
      <c r="H12" s="8" t="s">
        <v>101</v>
      </c>
      <c r="I12" s="1" t="s">
        <v>21</v>
      </c>
      <c r="J12" s="8" t="s">
        <v>51</v>
      </c>
      <c r="K12" s="1">
        <v>11197</v>
      </c>
      <c r="L12" s="1" t="s">
        <v>102</v>
      </c>
      <c r="M12" s="1" t="s">
        <v>39</v>
      </c>
      <c r="N12" s="1" t="s">
        <v>53</v>
      </c>
      <c r="O12" s="1" t="s">
        <v>21</v>
      </c>
      <c r="P12" s="1" t="s">
        <v>21</v>
      </c>
      <c r="Q12" s="1" t="s">
        <v>21</v>
      </c>
      <c r="R12" s="1"/>
    </row>
    <row r="13" spans="1:19" ht="72" hidden="1" x14ac:dyDescent="0.2">
      <c r="A13" s="1">
        <v>2020</v>
      </c>
      <c r="B13" s="1" t="s">
        <v>86</v>
      </c>
      <c r="C13" s="1">
        <v>4600011080</v>
      </c>
      <c r="D13" s="1" t="s">
        <v>103</v>
      </c>
      <c r="E13" s="1">
        <v>8909822782</v>
      </c>
      <c r="F13" s="5" t="s">
        <v>104</v>
      </c>
      <c r="G13" s="7">
        <v>40011000</v>
      </c>
      <c r="H13" s="8" t="s">
        <v>105</v>
      </c>
      <c r="I13" s="2"/>
      <c r="J13" s="8" t="s">
        <v>68</v>
      </c>
      <c r="K13" s="1">
        <v>11203</v>
      </c>
      <c r="L13" s="1" t="s">
        <v>106</v>
      </c>
      <c r="M13" s="1" t="s">
        <v>107</v>
      </c>
      <c r="N13" s="1" t="s">
        <v>53</v>
      </c>
      <c r="O13" s="1" t="s">
        <v>21</v>
      </c>
      <c r="P13" s="1" t="s">
        <v>21</v>
      </c>
      <c r="Q13" s="1"/>
      <c r="R13" s="1"/>
      <c r="S13" s="31"/>
    </row>
    <row r="14" spans="1:19" ht="72" hidden="1" x14ac:dyDescent="0.2">
      <c r="A14" s="1">
        <v>2020</v>
      </c>
      <c r="B14" s="1" t="s">
        <v>86</v>
      </c>
      <c r="C14" s="1">
        <v>4600011092</v>
      </c>
      <c r="D14" s="1" t="s">
        <v>108</v>
      </c>
      <c r="E14" s="1">
        <v>8909800961</v>
      </c>
      <c r="F14" s="5" t="s">
        <v>109</v>
      </c>
      <c r="G14" s="7">
        <v>59996353</v>
      </c>
      <c r="H14" s="8" t="s">
        <v>89</v>
      </c>
      <c r="I14" s="1" t="s">
        <v>21</v>
      </c>
      <c r="J14" s="8" t="s">
        <v>51</v>
      </c>
      <c r="K14" s="1">
        <v>11204</v>
      </c>
      <c r="L14" s="1" t="s">
        <v>110</v>
      </c>
      <c r="M14" s="1" t="s">
        <v>39</v>
      </c>
      <c r="N14" s="1" t="s">
        <v>53</v>
      </c>
      <c r="O14" s="1" t="s">
        <v>21</v>
      </c>
      <c r="P14" s="1" t="s">
        <v>21</v>
      </c>
      <c r="Q14" s="1" t="s">
        <v>21</v>
      </c>
      <c r="R14" s="1"/>
    </row>
    <row r="15" spans="1:19" ht="72" hidden="1" x14ac:dyDescent="0.2">
      <c r="A15" s="1">
        <v>2020</v>
      </c>
      <c r="B15" s="1" t="s">
        <v>86</v>
      </c>
      <c r="C15" s="1">
        <v>4600011093</v>
      </c>
      <c r="D15" s="1" t="s">
        <v>111</v>
      </c>
      <c r="E15" s="1">
        <v>8909818683</v>
      </c>
      <c r="F15" s="5" t="s">
        <v>112</v>
      </c>
      <c r="G15" s="7">
        <v>39000000</v>
      </c>
      <c r="H15" s="8" t="s">
        <v>105</v>
      </c>
      <c r="I15" s="1" t="s">
        <v>21</v>
      </c>
      <c r="J15" s="8" t="s">
        <v>51</v>
      </c>
      <c r="K15" s="1">
        <v>11244</v>
      </c>
      <c r="L15" s="1" t="s">
        <v>113</v>
      </c>
      <c r="M15" s="1" t="s">
        <v>39</v>
      </c>
      <c r="N15" s="1" t="s">
        <v>53</v>
      </c>
      <c r="O15" s="1" t="s">
        <v>21</v>
      </c>
      <c r="P15" s="1" t="s">
        <v>21</v>
      </c>
      <c r="Q15" s="1" t="s">
        <v>21</v>
      </c>
      <c r="R15" s="1"/>
    </row>
    <row r="16" spans="1:19" ht="72" hidden="1" x14ac:dyDescent="0.2">
      <c r="A16" s="1">
        <v>2020</v>
      </c>
      <c r="B16" s="1" t="s">
        <v>86</v>
      </c>
      <c r="C16" s="1">
        <v>4600011098</v>
      </c>
      <c r="D16" s="1" t="s">
        <v>114</v>
      </c>
      <c r="E16" s="1">
        <v>8909815546</v>
      </c>
      <c r="F16" s="5" t="s">
        <v>115</v>
      </c>
      <c r="G16" s="7">
        <v>50000000</v>
      </c>
      <c r="H16" s="8" t="s">
        <v>116</v>
      </c>
      <c r="I16" s="1" t="s">
        <v>21</v>
      </c>
      <c r="J16" s="8" t="s">
        <v>51</v>
      </c>
      <c r="K16" s="1">
        <v>11254</v>
      </c>
      <c r="L16" s="1" t="s">
        <v>117</v>
      </c>
      <c r="M16" s="1" t="s">
        <v>39</v>
      </c>
      <c r="N16" s="1" t="s">
        <v>53</v>
      </c>
      <c r="O16" s="1" t="s">
        <v>21</v>
      </c>
      <c r="P16" s="1" t="s">
        <v>21</v>
      </c>
      <c r="Q16" s="1"/>
      <c r="R16" s="1" t="s">
        <v>118</v>
      </c>
    </row>
    <row r="17" spans="1:19" ht="60" hidden="1" x14ac:dyDescent="0.2">
      <c r="A17" s="1">
        <v>2020</v>
      </c>
      <c r="B17" s="1" t="s">
        <v>86</v>
      </c>
      <c r="C17" s="1">
        <v>4600011101</v>
      </c>
      <c r="D17" s="1" t="s">
        <v>119</v>
      </c>
      <c r="E17" s="1">
        <v>89098337068</v>
      </c>
      <c r="F17" s="5" t="s">
        <v>120</v>
      </c>
      <c r="G17" s="7">
        <v>40000000</v>
      </c>
      <c r="H17" s="8" t="s">
        <v>121</v>
      </c>
      <c r="I17" s="1" t="s">
        <v>21</v>
      </c>
      <c r="J17" s="8" t="s">
        <v>122</v>
      </c>
      <c r="K17" s="1">
        <v>11255</v>
      </c>
      <c r="L17" s="1" t="s">
        <v>123</v>
      </c>
      <c r="M17" s="1" t="s">
        <v>124</v>
      </c>
      <c r="N17" s="1" t="s">
        <v>125</v>
      </c>
      <c r="O17" s="1"/>
      <c r="P17" s="1"/>
      <c r="Q17" s="1"/>
      <c r="R17" s="1" t="s">
        <v>126</v>
      </c>
    </row>
    <row r="18" spans="1:19" ht="72" hidden="1" x14ac:dyDescent="0.2">
      <c r="A18" s="1">
        <v>2020</v>
      </c>
      <c r="B18" s="1" t="s">
        <v>86</v>
      </c>
      <c r="C18" s="1">
        <v>4600011100</v>
      </c>
      <c r="D18" s="1" t="s">
        <v>127</v>
      </c>
      <c r="E18" s="1">
        <v>8909840681</v>
      </c>
      <c r="F18" s="5" t="s">
        <v>128</v>
      </c>
      <c r="G18" s="7">
        <v>51000000</v>
      </c>
      <c r="H18" s="8" t="s">
        <v>105</v>
      </c>
      <c r="I18" s="2"/>
      <c r="J18" s="8" t="s">
        <v>68</v>
      </c>
      <c r="K18" s="1">
        <v>11256</v>
      </c>
      <c r="L18" s="1" t="s">
        <v>129</v>
      </c>
      <c r="M18" s="1" t="s">
        <v>39</v>
      </c>
      <c r="N18" s="1" t="s">
        <v>53</v>
      </c>
      <c r="O18" s="1" t="s">
        <v>21</v>
      </c>
      <c r="P18" s="1" t="s">
        <v>21</v>
      </c>
      <c r="Q18" s="1"/>
      <c r="R18" s="1" t="s">
        <v>118</v>
      </c>
    </row>
    <row r="19" spans="1:19" ht="72" hidden="1" x14ac:dyDescent="0.2">
      <c r="A19" s="1">
        <v>2020</v>
      </c>
      <c r="B19" s="1" t="s">
        <v>86</v>
      </c>
      <c r="C19" s="1">
        <v>4600011104</v>
      </c>
      <c r="D19" s="1" t="s">
        <v>130</v>
      </c>
      <c r="E19" s="1">
        <v>8909837186</v>
      </c>
      <c r="F19" s="5" t="s">
        <v>131</v>
      </c>
      <c r="G19" s="7">
        <v>43820000</v>
      </c>
      <c r="H19" s="8" t="s">
        <v>101</v>
      </c>
      <c r="I19" s="2"/>
      <c r="J19" s="8" t="s">
        <v>68</v>
      </c>
      <c r="K19" s="1">
        <v>11278</v>
      </c>
      <c r="L19" s="1" t="s">
        <v>132</v>
      </c>
      <c r="M19" s="1" t="s">
        <v>52</v>
      </c>
      <c r="N19" s="1" t="s">
        <v>53</v>
      </c>
      <c r="O19" s="1" t="s">
        <v>21</v>
      </c>
      <c r="P19" s="1" t="s">
        <v>21</v>
      </c>
      <c r="Q19" s="1"/>
      <c r="R19" s="1" t="s">
        <v>80</v>
      </c>
    </row>
    <row r="20" spans="1:19" ht="72" hidden="1" x14ac:dyDescent="0.2">
      <c r="A20" s="1">
        <v>2020</v>
      </c>
      <c r="B20" s="1" t="s">
        <v>86</v>
      </c>
      <c r="C20" s="1">
        <v>4600011105</v>
      </c>
      <c r="D20" s="1" t="s">
        <v>133</v>
      </c>
      <c r="E20" s="1">
        <v>8909841325</v>
      </c>
      <c r="F20" s="5" t="s">
        <v>134</v>
      </c>
      <c r="G20" s="7">
        <v>30000000</v>
      </c>
      <c r="H20" s="8" t="s">
        <v>135</v>
      </c>
      <c r="I20" s="2"/>
      <c r="J20" s="8" t="s">
        <v>68</v>
      </c>
      <c r="K20" s="1">
        <v>11279</v>
      </c>
      <c r="L20" s="10" t="s">
        <v>136</v>
      </c>
      <c r="M20" s="1" t="s">
        <v>52</v>
      </c>
      <c r="N20" s="1" t="s">
        <v>53</v>
      </c>
      <c r="O20" s="1" t="s">
        <v>21</v>
      </c>
      <c r="P20" s="1" t="s">
        <v>21</v>
      </c>
      <c r="Q20" s="1" t="s">
        <v>21</v>
      </c>
      <c r="R20" s="1"/>
    </row>
    <row r="21" spans="1:19" ht="63.75" x14ac:dyDescent="0.2">
      <c r="A21" s="1">
        <v>2020</v>
      </c>
      <c r="B21" s="1" t="s">
        <v>86</v>
      </c>
      <c r="C21" s="1">
        <v>4600011116</v>
      </c>
      <c r="D21" s="1" t="s">
        <v>137</v>
      </c>
      <c r="E21" s="1">
        <v>8909109133</v>
      </c>
      <c r="F21" s="5" t="s">
        <v>138</v>
      </c>
      <c r="G21" s="7">
        <v>46000000</v>
      </c>
      <c r="H21" s="8" t="s">
        <v>139</v>
      </c>
      <c r="I21" s="1" t="s">
        <v>21</v>
      </c>
      <c r="J21" s="8" t="s">
        <v>51</v>
      </c>
      <c r="K21" s="1">
        <v>11319</v>
      </c>
      <c r="L21" s="10" t="s">
        <v>140</v>
      </c>
      <c r="M21" s="1" t="s">
        <v>107</v>
      </c>
      <c r="N21" s="1" t="s">
        <v>141</v>
      </c>
      <c r="O21" s="1" t="s">
        <v>21</v>
      </c>
      <c r="P21" s="1"/>
      <c r="Q21" s="1"/>
      <c r="R21" s="1" t="s">
        <v>142</v>
      </c>
      <c r="S21" s="31" t="s">
        <v>143</v>
      </c>
    </row>
    <row r="22" spans="1:19" ht="72" hidden="1" x14ac:dyDescent="0.2">
      <c r="A22" s="1">
        <v>2020</v>
      </c>
      <c r="B22" s="1" t="s">
        <v>86</v>
      </c>
      <c r="C22" s="1">
        <v>4600011118</v>
      </c>
      <c r="D22" s="1" t="s">
        <v>144</v>
      </c>
      <c r="E22" s="1">
        <v>8909838303</v>
      </c>
      <c r="F22" s="5" t="s">
        <v>145</v>
      </c>
      <c r="G22" s="7">
        <v>15000000</v>
      </c>
      <c r="H22" s="8" t="s">
        <v>146</v>
      </c>
      <c r="I22" s="2"/>
      <c r="J22" s="8" t="s">
        <v>51</v>
      </c>
      <c r="K22" s="1">
        <v>11320</v>
      </c>
      <c r="L22" s="10" t="s">
        <v>147</v>
      </c>
      <c r="M22" s="1" t="s">
        <v>58</v>
      </c>
      <c r="N22" s="1" t="s">
        <v>53</v>
      </c>
      <c r="O22" s="1" t="s">
        <v>21</v>
      </c>
      <c r="P22" s="1" t="s">
        <v>21</v>
      </c>
      <c r="Q22" s="1"/>
      <c r="R22" s="1" t="s">
        <v>118</v>
      </c>
    </row>
    <row r="23" spans="1:19" ht="72" hidden="1" x14ac:dyDescent="0.2">
      <c r="A23" s="1">
        <v>2020</v>
      </c>
      <c r="B23" s="1" t="s">
        <v>86</v>
      </c>
      <c r="C23" s="1">
        <v>4600011122</v>
      </c>
      <c r="D23" s="1" t="s">
        <v>148</v>
      </c>
      <c r="E23" s="1">
        <v>8909817320</v>
      </c>
      <c r="F23" s="5" t="s">
        <v>149</v>
      </c>
      <c r="G23" s="7">
        <v>40424000</v>
      </c>
      <c r="H23" s="8" t="s">
        <v>150</v>
      </c>
      <c r="I23" s="1" t="s">
        <v>21</v>
      </c>
      <c r="J23" s="8" t="s">
        <v>51</v>
      </c>
      <c r="K23" s="1">
        <v>11322</v>
      </c>
      <c r="L23" s="10" t="s">
        <v>151</v>
      </c>
      <c r="M23" s="1" t="s">
        <v>124</v>
      </c>
      <c r="N23" s="1" t="s">
        <v>53</v>
      </c>
      <c r="O23" s="1" t="s">
        <v>21</v>
      </c>
      <c r="P23" s="1" t="s">
        <v>21</v>
      </c>
      <c r="Q23" s="1" t="s">
        <v>21</v>
      </c>
      <c r="R23" s="1" t="s">
        <v>152</v>
      </c>
    </row>
    <row r="24" spans="1:19" ht="72" hidden="1" x14ac:dyDescent="0.2">
      <c r="A24" s="1">
        <v>2020</v>
      </c>
      <c r="B24" s="1" t="s">
        <v>86</v>
      </c>
      <c r="C24" s="1">
        <v>4600011173</v>
      </c>
      <c r="D24" s="1" t="s">
        <v>153</v>
      </c>
      <c r="E24" s="1">
        <v>8909803309</v>
      </c>
      <c r="F24" s="5" t="s">
        <v>154</v>
      </c>
      <c r="G24" s="7">
        <v>30000000</v>
      </c>
      <c r="H24" s="8" t="s">
        <v>139</v>
      </c>
      <c r="I24" s="1" t="s">
        <v>21</v>
      </c>
      <c r="J24" s="8" t="s">
        <v>51</v>
      </c>
      <c r="K24" s="1">
        <v>11339</v>
      </c>
      <c r="L24" s="10" t="s">
        <v>155</v>
      </c>
      <c r="M24" s="1" t="s">
        <v>52</v>
      </c>
      <c r="N24" s="1" t="s">
        <v>53</v>
      </c>
      <c r="O24" s="1" t="s">
        <v>21</v>
      </c>
      <c r="P24" s="1" t="s">
        <v>21</v>
      </c>
      <c r="Q24" s="1"/>
      <c r="R24" s="1" t="s">
        <v>118</v>
      </c>
    </row>
    <row r="25" spans="1:19" ht="72" hidden="1" x14ac:dyDescent="0.2">
      <c r="A25" s="1">
        <v>2020</v>
      </c>
      <c r="B25" s="1" t="s">
        <v>86</v>
      </c>
      <c r="C25" s="1">
        <v>4600011175</v>
      </c>
      <c r="D25" s="1" t="s">
        <v>156</v>
      </c>
      <c r="E25" s="1">
        <v>8909808023</v>
      </c>
      <c r="F25" s="5" t="s">
        <v>157</v>
      </c>
      <c r="G25" s="7">
        <v>20000000</v>
      </c>
      <c r="H25" s="8" t="s">
        <v>158</v>
      </c>
      <c r="I25" s="2"/>
      <c r="J25" s="8" t="s">
        <v>68</v>
      </c>
      <c r="K25" s="1">
        <v>11340</v>
      </c>
      <c r="L25" s="10" t="s">
        <v>159</v>
      </c>
      <c r="M25" s="1" t="s">
        <v>52</v>
      </c>
      <c r="N25" s="1" t="s">
        <v>53</v>
      </c>
      <c r="O25" s="1" t="s">
        <v>21</v>
      </c>
      <c r="P25" s="1" t="s">
        <v>21</v>
      </c>
      <c r="Q25" s="1"/>
      <c r="R25" s="1" t="s">
        <v>160</v>
      </c>
    </row>
    <row r="26" spans="1:19" s="29" customFormat="1" ht="72" hidden="1" x14ac:dyDescent="0.2">
      <c r="A26" s="4">
        <v>2020</v>
      </c>
      <c r="B26" s="4" t="s">
        <v>86</v>
      </c>
      <c r="C26" s="4">
        <v>4600011253</v>
      </c>
      <c r="D26" s="4" t="s">
        <v>161</v>
      </c>
      <c r="E26" s="4">
        <v>8909843124</v>
      </c>
      <c r="F26" s="24" t="s">
        <v>162</v>
      </c>
      <c r="G26" s="25">
        <v>51809200</v>
      </c>
      <c r="H26" s="26" t="s">
        <v>163</v>
      </c>
      <c r="I26" s="27"/>
      <c r="J26" s="26" t="s">
        <v>68</v>
      </c>
      <c r="K26" s="4">
        <v>11341</v>
      </c>
      <c r="L26" s="28" t="s">
        <v>164</v>
      </c>
      <c r="M26" s="4" t="s">
        <v>107</v>
      </c>
      <c r="N26" s="1" t="s">
        <v>53</v>
      </c>
      <c r="O26" s="1" t="s">
        <v>21</v>
      </c>
      <c r="P26" s="1" t="s">
        <v>21</v>
      </c>
      <c r="Q26" s="4"/>
      <c r="R26" s="1" t="s">
        <v>165</v>
      </c>
      <c r="S26" s="31" t="s">
        <v>166</v>
      </c>
    </row>
    <row r="27" spans="1:19" ht="72" hidden="1" x14ac:dyDescent="0.2">
      <c r="A27" s="1">
        <v>2020</v>
      </c>
      <c r="B27" s="1" t="s">
        <v>86</v>
      </c>
      <c r="C27" s="1">
        <v>4600011256</v>
      </c>
      <c r="D27" s="1" t="s">
        <v>167</v>
      </c>
      <c r="E27" s="1">
        <v>8909821231</v>
      </c>
      <c r="F27" s="5" t="s">
        <v>168</v>
      </c>
      <c r="G27" s="7">
        <v>40000000</v>
      </c>
      <c r="H27" s="8" t="s">
        <v>101</v>
      </c>
      <c r="I27" s="2"/>
      <c r="J27" s="8" t="s">
        <v>68</v>
      </c>
      <c r="K27" s="1">
        <v>11342</v>
      </c>
      <c r="L27" s="10" t="s">
        <v>169</v>
      </c>
      <c r="M27" s="1" t="s">
        <v>91</v>
      </c>
      <c r="N27" s="1" t="s">
        <v>53</v>
      </c>
      <c r="O27" s="1" t="s">
        <v>21</v>
      </c>
      <c r="P27" s="1" t="s">
        <v>21</v>
      </c>
      <c r="Q27" s="4"/>
      <c r="R27" s="1" t="s">
        <v>170</v>
      </c>
    </row>
    <row r="28" spans="1:19" ht="72" hidden="1" x14ac:dyDescent="0.2">
      <c r="A28" s="1">
        <v>2020</v>
      </c>
      <c r="B28" s="1" t="s">
        <v>86</v>
      </c>
      <c r="C28" s="1">
        <v>4600011108</v>
      </c>
      <c r="D28" s="1" t="s">
        <v>171</v>
      </c>
      <c r="E28" s="1">
        <v>8909815180</v>
      </c>
      <c r="F28" s="5" t="s">
        <v>172</v>
      </c>
      <c r="G28" s="7">
        <v>43268000</v>
      </c>
      <c r="H28" s="8" t="s">
        <v>72</v>
      </c>
      <c r="I28" s="2"/>
      <c r="J28" s="8" t="s">
        <v>68</v>
      </c>
      <c r="K28" s="1">
        <v>11395</v>
      </c>
      <c r="L28" s="10" t="s">
        <v>173</v>
      </c>
      <c r="M28" s="1" t="s">
        <v>107</v>
      </c>
      <c r="N28" s="1" t="s">
        <v>53</v>
      </c>
      <c r="O28" s="1" t="s">
        <v>21</v>
      </c>
      <c r="P28" s="1" t="s">
        <v>21</v>
      </c>
      <c r="Q28" s="1"/>
      <c r="R28" s="1"/>
      <c r="S28" s="31" t="s">
        <v>174</v>
      </c>
    </row>
    <row r="29" spans="1:19" ht="72" hidden="1" x14ac:dyDescent="0.2">
      <c r="A29" s="1">
        <v>2020</v>
      </c>
      <c r="B29" s="1" t="s">
        <v>86</v>
      </c>
      <c r="C29" s="1">
        <v>4600011314</v>
      </c>
      <c r="D29" s="1" t="s">
        <v>175</v>
      </c>
      <c r="E29" s="1">
        <v>8909822940</v>
      </c>
      <c r="F29" s="5" t="s">
        <v>176</v>
      </c>
      <c r="G29" s="7">
        <v>40000000</v>
      </c>
      <c r="H29" s="8" t="s">
        <v>163</v>
      </c>
      <c r="I29" s="1" t="s">
        <v>21</v>
      </c>
      <c r="J29" s="8" t="s">
        <v>51</v>
      </c>
      <c r="K29" s="1">
        <v>11396</v>
      </c>
      <c r="L29" s="10" t="s">
        <v>177</v>
      </c>
      <c r="M29" s="1" t="s">
        <v>52</v>
      </c>
      <c r="N29" s="1" t="s">
        <v>53</v>
      </c>
      <c r="O29" s="1" t="s">
        <v>21</v>
      </c>
      <c r="P29" s="1" t="s">
        <v>21</v>
      </c>
      <c r="Q29" s="1"/>
      <c r="R29" s="1" t="s">
        <v>142</v>
      </c>
    </row>
    <row r="30" spans="1:19" ht="63.75" x14ac:dyDescent="0.2">
      <c r="A30" s="1">
        <v>2020</v>
      </c>
      <c r="B30" s="1" t="s">
        <v>86</v>
      </c>
      <c r="C30" s="1">
        <v>4600011319</v>
      </c>
      <c r="D30" s="1" t="s">
        <v>178</v>
      </c>
      <c r="E30" s="1">
        <v>8909809505</v>
      </c>
      <c r="F30" s="5" t="s">
        <v>179</v>
      </c>
      <c r="G30" s="7">
        <v>40000000</v>
      </c>
      <c r="H30" s="8" t="s">
        <v>121</v>
      </c>
      <c r="I30" s="1" t="s">
        <v>21</v>
      </c>
      <c r="J30" s="8" t="s">
        <v>51</v>
      </c>
      <c r="K30" s="1">
        <v>11397</v>
      </c>
      <c r="L30" s="10" t="s">
        <v>180</v>
      </c>
      <c r="M30" s="1" t="s">
        <v>107</v>
      </c>
      <c r="N30" s="1" t="s">
        <v>141</v>
      </c>
      <c r="O30" s="1" t="s">
        <v>21</v>
      </c>
      <c r="P30" s="1"/>
      <c r="Q30" s="1"/>
      <c r="R30" s="1" t="s">
        <v>142</v>
      </c>
      <c r="S30" s="31" t="s">
        <v>181</v>
      </c>
    </row>
    <row r="31" spans="1:19" ht="72" hidden="1" x14ac:dyDescent="0.2">
      <c r="A31" s="1">
        <v>2020</v>
      </c>
      <c r="B31" s="1" t="s">
        <v>86</v>
      </c>
      <c r="C31" s="1">
        <v>4600011260</v>
      </c>
      <c r="D31" s="1" t="s">
        <v>182</v>
      </c>
      <c r="E31" s="1">
        <v>8909817868</v>
      </c>
      <c r="F31" s="5" t="s">
        <v>183</v>
      </c>
      <c r="G31" s="7">
        <v>22000000</v>
      </c>
      <c r="H31" s="8" t="s">
        <v>184</v>
      </c>
      <c r="I31" s="2"/>
      <c r="J31" s="8" t="s">
        <v>68</v>
      </c>
      <c r="K31" s="1">
        <v>11438</v>
      </c>
      <c r="L31" s="10" t="s">
        <v>185</v>
      </c>
      <c r="M31" s="1" t="s">
        <v>74</v>
      </c>
      <c r="N31" s="1" t="s">
        <v>53</v>
      </c>
      <c r="O31" s="1" t="s">
        <v>21</v>
      </c>
      <c r="P31" s="1" t="s">
        <v>21</v>
      </c>
      <c r="Q31" s="1" t="s">
        <v>21</v>
      </c>
      <c r="R31" s="1"/>
    </row>
    <row r="32" spans="1:19" ht="72" hidden="1" x14ac:dyDescent="0.2">
      <c r="A32" s="1">
        <v>2020</v>
      </c>
      <c r="B32" s="1" t="s">
        <v>86</v>
      </c>
      <c r="C32" s="1">
        <v>4600011336</v>
      </c>
      <c r="D32" s="1" t="s">
        <v>186</v>
      </c>
      <c r="E32" s="1">
        <v>8909823211</v>
      </c>
      <c r="F32" s="5" t="s">
        <v>187</v>
      </c>
      <c r="G32" s="7">
        <v>40000000</v>
      </c>
      <c r="H32" s="8" t="s">
        <v>188</v>
      </c>
      <c r="I32" s="2"/>
      <c r="J32" s="8" t="s">
        <v>189</v>
      </c>
      <c r="K32" s="1">
        <v>11463</v>
      </c>
      <c r="L32" s="10" t="s">
        <v>190</v>
      </c>
      <c r="M32" s="1" t="s">
        <v>52</v>
      </c>
      <c r="N32" s="1" t="s">
        <v>53</v>
      </c>
      <c r="O32" s="1" t="s">
        <v>21</v>
      </c>
      <c r="P32" s="1" t="s">
        <v>21</v>
      </c>
      <c r="Q32" s="1" t="s">
        <v>21</v>
      </c>
      <c r="R32" s="1"/>
    </row>
    <row r="33" spans="1:19" ht="72" hidden="1" x14ac:dyDescent="0.2">
      <c r="A33" s="1">
        <v>2020</v>
      </c>
      <c r="B33" s="1" t="s">
        <v>86</v>
      </c>
      <c r="C33" s="1">
        <v>4600011337</v>
      </c>
      <c r="D33" s="1" t="s">
        <v>191</v>
      </c>
      <c r="E33" s="1">
        <v>8909837281</v>
      </c>
      <c r="F33" s="5" t="s">
        <v>192</v>
      </c>
      <c r="G33" s="7">
        <v>20000000</v>
      </c>
      <c r="H33" s="8" t="s">
        <v>193</v>
      </c>
      <c r="I33" s="2"/>
      <c r="J33" s="8" t="s">
        <v>189</v>
      </c>
      <c r="K33" s="1">
        <v>11464</v>
      </c>
      <c r="L33" s="10" t="s">
        <v>194</v>
      </c>
      <c r="M33" s="1" t="s">
        <v>39</v>
      </c>
      <c r="N33" s="1" t="s">
        <v>53</v>
      </c>
      <c r="O33" s="1" t="s">
        <v>21</v>
      </c>
      <c r="P33" s="1" t="s">
        <v>21</v>
      </c>
      <c r="Q33" s="1"/>
      <c r="R33" s="1" t="s">
        <v>80</v>
      </c>
    </row>
    <row r="34" spans="1:19" ht="63.75" hidden="1" x14ac:dyDescent="0.2">
      <c r="A34" s="1">
        <v>2020</v>
      </c>
      <c r="B34" s="1" t="s">
        <v>86</v>
      </c>
      <c r="C34" s="1">
        <v>4600011371</v>
      </c>
      <c r="D34" s="1" t="s">
        <v>195</v>
      </c>
      <c r="E34" s="1">
        <v>8909823014</v>
      </c>
      <c r="F34" s="5" t="s">
        <v>196</v>
      </c>
      <c r="G34" s="7">
        <v>60000000</v>
      </c>
      <c r="H34" s="8" t="s">
        <v>197</v>
      </c>
      <c r="I34" s="1" t="s">
        <v>21</v>
      </c>
      <c r="J34" s="8" t="s">
        <v>51</v>
      </c>
      <c r="K34" s="1">
        <v>11465</v>
      </c>
      <c r="L34" s="10" t="s">
        <v>198</v>
      </c>
      <c r="M34" s="1" t="s">
        <v>74</v>
      </c>
      <c r="N34" s="1" t="s">
        <v>199</v>
      </c>
      <c r="O34" s="1" t="s">
        <v>21</v>
      </c>
      <c r="P34" s="1" t="s">
        <v>21</v>
      </c>
      <c r="Q34" s="1"/>
      <c r="R34" s="1" t="s">
        <v>200</v>
      </c>
    </row>
    <row r="35" spans="1:19" ht="72" hidden="1" x14ac:dyDescent="0.2">
      <c r="A35" s="1">
        <v>2020</v>
      </c>
      <c r="B35" s="1" t="s">
        <v>86</v>
      </c>
      <c r="C35" s="1">
        <v>4600011334</v>
      </c>
      <c r="D35" s="1" t="s">
        <v>201</v>
      </c>
      <c r="E35" s="1">
        <v>8000227914</v>
      </c>
      <c r="F35" s="5" t="s">
        <v>202</v>
      </c>
      <c r="G35" s="7">
        <v>30000000</v>
      </c>
      <c r="H35" s="8" t="s">
        <v>203</v>
      </c>
      <c r="I35" s="1"/>
      <c r="J35" s="8" t="s">
        <v>189</v>
      </c>
      <c r="K35" s="1">
        <v>11490</v>
      </c>
      <c r="L35" s="10" t="s">
        <v>204</v>
      </c>
      <c r="M35" s="1" t="s">
        <v>74</v>
      </c>
      <c r="N35" s="1" t="s">
        <v>53</v>
      </c>
      <c r="O35" s="1" t="s">
        <v>21</v>
      </c>
      <c r="P35" s="1" t="s">
        <v>21</v>
      </c>
      <c r="Q35" s="1" t="s">
        <v>21</v>
      </c>
      <c r="R35" s="1"/>
    </row>
    <row r="36" spans="1:19" ht="99" hidden="1" customHeight="1" x14ac:dyDescent="0.2">
      <c r="A36" s="1">
        <v>2020</v>
      </c>
      <c r="B36" s="1" t="s">
        <v>86</v>
      </c>
      <c r="C36" s="1">
        <v>4600011335</v>
      </c>
      <c r="D36" s="1" t="s">
        <v>205</v>
      </c>
      <c r="E36" s="1">
        <v>8909075154</v>
      </c>
      <c r="F36" s="5" t="s">
        <v>206</v>
      </c>
      <c r="G36" s="7">
        <v>40000000</v>
      </c>
      <c r="H36" s="8" t="s">
        <v>193</v>
      </c>
      <c r="I36" s="1" t="s">
        <v>21</v>
      </c>
      <c r="J36" s="8" t="s">
        <v>51</v>
      </c>
      <c r="K36" s="1">
        <v>11491</v>
      </c>
      <c r="L36" s="10" t="s">
        <v>207</v>
      </c>
      <c r="M36" s="1" t="s">
        <v>208</v>
      </c>
      <c r="N36" s="1" t="s">
        <v>141</v>
      </c>
      <c r="O36" s="1" t="s">
        <v>21</v>
      </c>
      <c r="P36" s="1"/>
      <c r="Q36" s="1"/>
      <c r="R36" s="37" t="s">
        <v>209</v>
      </c>
    </row>
    <row r="37" spans="1:19" ht="63.75" x14ac:dyDescent="0.2">
      <c r="A37" s="1">
        <v>2020</v>
      </c>
      <c r="B37" s="1" t="s">
        <v>86</v>
      </c>
      <c r="C37" s="1">
        <v>4600011333</v>
      </c>
      <c r="D37" s="1" t="s">
        <v>210</v>
      </c>
      <c r="E37" s="1">
        <v>8909837011</v>
      </c>
      <c r="F37" s="5" t="s">
        <v>211</v>
      </c>
      <c r="G37" s="7">
        <v>20000000</v>
      </c>
      <c r="H37" s="8" t="s">
        <v>163</v>
      </c>
      <c r="I37" s="2"/>
      <c r="J37" s="8" t="s">
        <v>189</v>
      </c>
      <c r="K37" s="1">
        <v>11492</v>
      </c>
      <c r="L37" s="10" t="s">
        <v>212</v>
      </c>
      <c r="M37" s="1" t="s">
        <v>107</v>
      </c>
      <c r="N37" s="1" t="s">
        <v>141</v>
      </c>
      <c r="O37" s="1" t="s">
        <v>21</v>
      </c>
      <c r="P37" s="1"/>
      <c r="Q37" s="1"/>
      <c r="R37" s="1" t="s">
        <v>213</v>
      </c>
      <c r="S37" s="36" t="s">
        <v>214</v>
      </c>
    </row>
    <row r="38" spans="1:19" s="29" customFormat="1" ht="63.75" hidden="1" x14ac:dyDescent="0.2">
      <c r="A38" s="4">
        <v>2020</v>
      </c>
      <c r="B38" s="4" t="s">
        <v>86</v>
      </c>
      <c r="C38" s="4">
        <v>4600011385</v>
      </c>
      <c r="D38" s="4" t="s">
        <v>215</v>
      </c>
      <c r="E38" s="4">
        <v>8909838138</v>
      </c>
      <c r="F38" s="24" t="s">
        <v>216</v>
      </c>
      <c r="G38" s="25">
        <v>40000000</v>
      </c>
      <c r="H38" s="27"/>
      <c r="I38" s="27"/>
      <c r="J38" s="27"/>
      <c r="K38" s="4">
        <v>11493</v>
      </c>
      <c r="L38" s="28" t="s">
        <v>217</v>
      </c>
      <c r="M38" s="4" t="s">
        <v>218</v>
      </c>
      <c r="N38" s="4" t="s">
        <v>219</v>
      </c>
      <c r="O38" s="4" t="s">
        <v>220</v>
      </c>
      <c r="P38" s="1" t="s">
        <v>21</v>
      </c>
      <c r="Q38" s="4"/>
      <c r="R38" s="4" t="s">
        <v>221</v>
      </c>
    </row>
    <row r="39" spans="1:19" ht="72" hidden="1" x14ac:dyDescent="0.2">
      <c r="A39" s="1">
        <v>2020</v>
      </c>
      <c r="B39" s="1" t="s">
        <v>86</v>
      </c>
      <c r="C39" s="1">
        <v>4600011370</v>
      </c>
      <c r="D39" s="1" t="s">
        <v>222</v>
      </c>
      <c r="E39" s="1">
        <v>8909844154</v>
      </c>
      <c r="F39" s="5" t="s">
        <v>223</v>
      </c>
      <c r="G39" s="7">
        <v>40000000</v>
      </c>
      <c r="H39" s="8" t="s">
        <v>224</v>
      </c>
      <c r="I39" s="2"/>
      <c r="J39" s="8" t="s">
        <v>189</v>
      </c>
      <c r="K39" s="1">
        <v>11494</v>
      </c>
      <c r="L39" s="10" t="s">
        <v>225</v>
      </c>
      <c r="M39" s="1" t="s">
        <v>208</v>
      </c>
      <c r="N39" s="1" t="s">
        <v>53</v>
      </c>
      <c r="O39" s="1" t="s">
        <v>21</v>
      </c>
      <c r="P39" s="1" t="s">
        <v>21</v>
      </c>
      <c r="Q39" s="1" t="s">
        <v>21</v>
      </c>
      <c r="R39" s="1"/>
    </row>
    <row r="40" spans="1:19" s="29" customFormat="1" ht="74.25" hidden="1" customHeight="1" x14ac:dyDescent="0.2">
      <c r="A40" s="4">
        <v>2020</v>
      </c>
      <c r="B40" s="4" t="s">
        <v>86</v>
      </c>
      <c r="C40" s="4">
        <v>4600011353</v>
      </c>
      <c r="D40" s="4" t="s">
        <v>226</v>
      </c>
      <c r="E40" s="4">
        <v>8909814935</v>
      </c>
      <c r="F40" s="24" t="s">
        <v>227</v>
      </c>
      <c r="G40" s="25">
        <v>40000000</v>
      </c>
      <c r="H40" s="27"/>
      <c r="I40" s="27"/>
      <c r="J40" s="27"/>
      <c r="K40" s="4">
        <v>11495</v>
      </c>
      <c r="L40" s="28" t="s">
        <v>228</v>
      </c>
      <c r="M40" s="4" t="s">
        <v>52</v>
      </c>
      <c r="N40" s="1" t="s">
        <v>53</v>
      </c>
      <c r="O40" s="1" t="s">
        <v>21</v>
      </c>
      <c r="P40" s="1" t="s">
        <v>21</v>
      </c>
      <c r="Q40" s="1" t="s">
        <v>21</v>
      </c>
      <c r="R40" s="1"/>
    </row>
    <row r="41" spans="1:19" ht="108" x14ac:dyDescent="0.2">
      <c r="A41" s="1">
        <v>2020</v>
      </c>
      <c r="B41" s="1" t="s">
        <v>86</v>
      </c>
      <c r="C41" s="1">
        <v>4600011369</v>
      </c>
      <c r="D41" s="1" t="s">
        <v>229</v>
      </c>
      <c r="E41" s="1">
        <v>8909853548</v>
      </c>
      <c r="F41" s="5" t="s">
        <v>230</v>
      </c>
      <c r="G41" s="7">
        <v>40782000</v>
      </c>
      <c r="H41" s="8" t="s">
        <v>231</v>
      </c>
      <c r="I41" s="1" t="s">
        <v>21</v>
      </c>
      <c r="J41" s="8" t="s">
        <v>51</v>
      </c>
      <c r="K41" s="1">
        <v>11515</v>
      </c>
      <c r="L41" s="10" t="s">
        <v>232</v>
      </c>
      <c r="M41" s="1" t="s">
        <v>107</v>
      </c>
      <c r="N41" s="1" t="s">
        <v>141</v>
      </c>
      <c r="O41" s="1" t="s">
        <v>21</v>
      </c>
      <c r="P41" s="1"/>
      <c r="Q41" s="1"/>
      <c r="R41" s="1" t="s">
        <v>233</v>
      </c>
      <c r="S41" s="36" t="s">
        <v>234</v>
      </c>
    </row>
    <row r="42" spans="1:19" ht="72" hidden="1" x14ac:dyDescent="0.2">
      <c r="A42" s="1">
        <v>2020</v>
      </c>
      <c r="B42" s="1" t="s">
        <v>86</v>
      </c>
      <c r="C42" s="1">
        <v>4600011391</v>
      </c>
      <c r="D42" s="1" t="s">
        <v>235</v>
      </c>
      <c r="E42" s="1">
        <v>8909841862</v>
      </c>
      <c r="F42" s="5" t="s">
        <v>236</v>
      </c>
      <c r="G42" s="7">
        <v>24000000</v>
      </c>
      <c r="H42" s="8" t="s">
        <v>158</v>
      </c>
      <c r="I42" s="1" t="s">
        <v>21</v>
      </c>
      <c r="J42" s="8" t="s">
        <v>51</v>
      </c>
      <c r="K42" s="1">
        <v>11516</v>
      </c>
      <c r="L42" s="10" t="s">
        <v>237</v>
      </c>
      <c r="M42" s="1" t="s">
        <v>52</v>
      </c>
      <c r="N42" s="1" t="s">
        <v>53</v>
      </c>
      <c r="O42" s="1" t="s">
        <v>21</v>
      </c>
      <c r="P42" s="1" t="s">
        <v>21</v>
      </c>
      <c r="Q42" s="1"/>
      <c r="R42" s="1"/>
    </row>
    <row r="43" spans="1:19" ht="63.75" hidden="1" x14ac:dyDescent="0.2">
      <c r="A43" s="1">
        <v>2020</v>
      </c>
      <c r="B43" s="1" t="s">
        <v>86</v>
      </c>
      <c r="C43" s="1">
        <v>4600011372</v>
      </c>
      <c r="D43" s="1" t="s">
        <v>238</v>
      </c>
      <c r="E43" s="1">
        <v>8909810695</v>
      </c>
      <c r="F43" s="5" t="s">
        <v>239</v>
      </c>
      <c r="G43" s="7">
        <v>40000000</v>
      </c>
      <c r="H43" s="8" t="s">
        <v>231</v>
      </c>
      <c r="I43" s="2"/>
      <c r="J43" s="8" t="s">
        <v>189</v>
      </c>
      <c r="K43" s="1">
        <v>11517</v>
      </c>
      <c r="L43" s="10" t="s">
        <v>240</v>
      </c>
      <c r="M43" s="1" t="s">
        <v>52</v>
      </c>
      <c r="N43" s="1" t="s">
        <v>141</v>
      </c>
      <c r="O43" s="1" t="s">
        <v>21</v>
      </c>
      <c r="P43" s="1" t="s">
        <v>21</v>
      </c>
      <c r="Q43" s="1" t="s">
        <v>21</v>
      </c>
      <c r="R43" s="1"/>
    </row>
    <row r="44" spans="1:19" ht="72" hidden="1" x14ac:dyDescent="0.2">
      <c r="A44" s="1">
        <v>2020</v>
      </c>
      <c r="B44" s="1" t="s">
        <v>86</v>
      </c>
      <c r="C44" s="1">
        <v>4600011373</v>
      </c>
      <c r="D44" s="1" t="s">
        <v>241</v>
      </c>
      <c r="E44" s="1">
        <v>8909822618</v>
      </c>
      <c r="F44" s="5" t="s">
        <v>242</v>
      </c>
      <c r="G44" s="7">
        <v>39000000</v>
      </c>
      <c r="H44" s="8" t="s">
        <v>197</v>
      </c>
      <c r="I44" s="2"/>
      <c r="J44" s="8" t="s">
        <v>189</v>
      </c>
      <c r="K44" s="1">
        <v>11518</v>
      </c>
      <c r="L44" s="10" t="s">
        <v>243</v>
      </c>
      <c r="M44" s="1" t="s">
        <v>52</v>
      </c>
      <c r="N44" s="1" t="s">
        <v>53</v>
      </c>
      <c r="O44" s="1" t="s">
        <v>21</v>
      </c>
      <c r="P44" s="1" t="s">
        <v>21</v>
      </c>
      <c r="Q44" s="1" t="s">
        <v>21</v>
      </c>
      <c r="R44" s="1"/>
    </row>
    <row r="45" spans="1:19" s="29" customFormat="1" ht="132" x14ac:dyDescent="0.2">
      <c r="A45" s="4">
        <v>2020</v>
      </c>
      <c r="B45" s="1" t="s">
        <v>86</v>
      </c>
      <c r="C45" s="27"/>
      <c r="D45" s="4" t="s">
        <v>244</v>
      </c>
      <c r="E45" s="4"/>
      <c r="F45" s="24" t="s">
        <v>245</v>
      </c>
      <c r="G45" s="25">
        <v>50000000</v>
      </c>
      <c r="H45" s="27"/>
      <c r="I45" s="27"/>
      <c r="J45" s="27"/>
      <c r="K45" s="4">
        <v>11519</v>
      </c>
      <c r="L45" s="28" t="s">
        <v>246</v>
      </c>
      <c r="M45" s="4" t="s">
        <v>107</v>
      </c>
      <c r="N45" s="4" t="s">
        <v>247</v>
      </c>
      <c r="O45" s="4" t="s">
        <v>220</v>
      </c>
      <c r="P45" s="4" t="s">
        <v>220</v>
      </c>
      <c r="Q45" s="4"/>
      <c r="R45" s="4" t="s">
        <v>247</v>
      </c>
      <c r="S45" s="35"/>
    </row>
    <row r="46" spans="1:19" ht="72" hidden="1" x14ac:dyDescent="0.2">
      <c r="A46" s="1">
        <v>2020</v>
      </c>
      <c r="B46" s="1" t="s">
        <v>86</v>
      </c>
      <c r="C46" s="1">
        <v>4600011387</v>
      </c>
      <c r="D46" s="1" t="s">
        <v>248</v>
      </c>
      <c r="E46" s="1">
        <v>8909837161</v>
      </c>
      <c r="F46" s="5" t="s">
        <v>249</v>
      </c>
      <c r="G46" s="7">
        <v>20000000</v>
      </c>
      <c r="H46" s="8" t="s">
        <v>250</v>
      </c>
      <c r="I46" s="2"/>
      <c r="J46" s="2" t="s">
        <v>189</v>
      </c>
      <c r="K46" s="1">
        <v>11520</v>
      </c>
      <c r="L46" s="10" t="s">
        <v>251</v>
      </c>
      <c r="M46" s="9" t="s">
        <v>58</v>
      </c>
      <c r="N46" s="1" t="s">
        <v>53</v>
      </c>
      <c r="O46" s="1" t="s">
        <v>21</v>
      </c>
      <c r="P46" s="1" t="s">
        <v>21</v>
      </c>
      <c r="Q46" s="1"/>
      <c r="R46" s="1" t="s">
        <v>118</v>
      </c>
    </row>
    <row r="47" spans="1:19" s="29" customFormat="1" ht="63.75" hidden="1" x14ac:dyDescent="0.2">
      <c r="A47" s="4">
        <v>2020</v>
      </c>
      <c r="B47" s="4" t="s">
        <v>86</v>
      </c>
      <c r="C47" s="4">
        <v>4600011384</v>
      </c>
      <c r="D47" s="4" t="s">
        <v>252</v>
      </c>
      <c r="E47" s="4">
        <v>8909800945</v>
      </c>
      <c r="F47" s="24" t="s">
        <v>253</v>
      </c>
      <c r="G47" s="25">
        <v>40000000</v>
      </c>
      <c r="H47" s="27"/>
      <c r="I47" s="27"/>
      <c r="J47" s="27"/>
      <c r="K47" s="4">
        <v>11521</v>
      </c>
      <c r="L47" s="28" t="s">
        <v>254</v>
      </c>
      <c r="M47" s="11" t="s">
        <v>58</v>
      </c>
      <c r="N47" s="4" t="s">
        <v>219</v>
      </c>
      <c r="O47" s="4" t="s">
        <v>220</v>
      </c>
      <c r="P47" s="1" t="s">
        <v>21</v>
      </c>
      <c r="Q47" s="4"/>
      <c r="R47" s="4" t="s">
        <v>221</v>
      </c>
    </row>
    <row r="48" spans="1:19" ht="73.5" hidden="1" customHeight="1" x14ac:dyDescent="0.2">
      <c r="A48" s="1">
        <v>2020</v>
      </c>
      <c r="B48" s="1" t="s">
        <v>86</v>
      </c>
      <c r="C48" s="1">
        <v>4600011393</v>
      </c>
      <c r="D48" s="1" t="s">
        <v>255</v>
      </c>
      <c r="E48" s="1">
        <v>8909804457</v>
      </c>
      <c r="F48" s="5" t="s">
        <v>256</v>
      </c>
      <c r="G48" s="7">
        <v>60000000</v>
      </c>
      <c r="H48" s="8" t="s">
        <v>197</v>
      </c>
      <c r="I48" s="1" t="s">
        <v>21</v>
      </c>
      <c r="J48" s="1" t="s">
        <v>51</v>
      </c>
      <c r="K48" s="1">
        <v>11547</v>
      </c>
      <c r="L48" s="10" t="s">
        <v>257</v>
      </c>
      <c r="M48" s="9" t="s">
        <v>39</v>
      </c>
      <c r="N48" s="1" t="s">
        <v>53</v>
      </c>
      <c r="O48" s="1" t="s">
        <v>21</v>
      </c>
      <c r="P48" s="1" t="s">
        <v>21</v>
      </c>
      <c r="Q48" s="1"/>
      <c r="R48" s="1" t="s">
        <v>118</v>
      </c>
    </row>
    <row r="49" spans="1:18" s="29" customFormat="1" ht="63.75" hidden="1" x14ac:dyDescent="0.2">
      <c r="A49" s="4">
        <v>2020</v>
      </c>
      <c r="B49" s="4" t="s">
        <v>86</v>
      </c>
      <c r="C49" s="4">
        <v>4600011394</v>
      </c>
      <c r="D49" s="4" t="s">
        <v>258</v>
      </c>
      <c r="E49" s="4">
        <v>8908911061</v>
      </c>
      <c r="F49" s="24" t="s">
        <v>259</v>
      </c>
      <c r="G49" s="25">
        <v>59426784</v>
      </c>
      <c r="H49" s="27"/>
      <c r="I49" s="27"/>
      <c r="J49" s="27"/>
      <c r="K49" s="4">
        <v>11551</v>
      </c>
      <c r="L49" s="28" t="s">
        <v>260</v>
      </c>
      <c r="M49" s="4" t="s">
        <v>107</v>
      </c>
      <c r="N49" s="4" t="s">
        <v>219</v>
      </c>
      <c r="O49" s="4" t="s">
        <v>220</v>
      </c>
      <c r="P49" s="1" t="s">
        <v>21</v>
      </c>
      <c r="Q49" s="4"/>
      <c r="R49" s="4" t="s">
        <v>221</v>
      </c>
    </row>
    <row r="50" spans="1:18" ht="72" hidden="1" x14ac:dyDescent="0.2">
      <c r="A50" s="1">
        <v>2020</v>
      </c>
      <c r="B50" s="1" t="s">
        <v>86</v>
      </c>
      <c r="C50" s="1">
        <v>4600011434</v>
      </c>
      <c r="D50" s="1" t="s">
        <v>261</v>
      </c>
      <c r="E50" s="1">
        <v>8909812511</v>
      </c>
      <c r="F50" s="5" t="s">
        <v>262</v>
      </c>
      <c r="G50" s="7">
        <v>30000000</v>
      </c>
      <c r="H50" s="8" t="s">
        <v>263</v>
      </c>
      <c r="I50" s="2"/>
      <c r="J50" s="1" t="s">
        <v>51</v>
      </c>
      <c r="K50" s="1">
        <v>11602</v>
      </c>
      <c r="L50" s="10" t="s">
        <v>264</v>
      </c>
      <c r="M50" s="9" t="s">
        <v>74</v>
      </c>
      <c r="N50" s="1" t="s">
        <v>265</v>
      </c>
      <c r="O50" s="1" t="s">
        <v>21</v>
      </c>
      <c r="P50" s="4" t="s">
        <v>21</v>
      </c>
      <c r="Q50" s="4" t="s">
        <v>21</v>
      </c>
      <c r="R50" s="1"/>
    </row>
    <row r="51" spans="1:18" ht="72" hidden="1" x14ac:dyDescent="0.2">
      <c r="A51" s="1">
        <v>2020</v>
      </c>
      <c r="B51" s="1" t="s">
        <v>266</v>
      </c>
      <c r="C51" s="1">
        <v>4600011422</v>
      </c>
      <c r="D51" s="4" t="s">
        <v>252</v>
      </c>
      <c r="E51" s="4">
        <v>8909800945</v>
      </c>
      <c r="F51" s="5" t="s">
        <v>267</v>
      </c>
      <c r="G51" s="7">
        <v>51000000</v>
      </c>
      <c r="H51" s="8" t="s">
        <v>268</v>
      </c>
      <c r="I51" s="2"/>
      <c r="J51" s="1" t="s">
        <v>269</v>
      </c>
      <c r="K51" s="1">
        <v>11590</v>
      </c>
      <c r="L51" s="10" t="s">
        <v>270</v>
      </c>
      <c r="M51" s="9" t="s">
        <v>39</v>
      </c>
      <c r="N51" s="1" t="s">
        <v>265</v>
      </c>
      <c r="O51" s="1" t="s">
        <v>21</v>
      </c>
      <c r="P51" s="4" t="s">
        <v>21</v>
      </c>
      <c r="Q51" s="4" t="s">
        <v>21</v>
      </c>
      <c r="R51" s="1"/>
    </row>
    <row r="52" spans="1:18" s="29" customFormat="1" ht="72" hidden="1" x14ac:dyDescent="0.2">
      <c r="A52" s="4">
        <v>2020</v>
      </c>
      <c r="B52" s="4" t="s">
        <v>86</v>
      </c>
      <c r="C52" s="4">
        <v>4600011075</v>
      </c>
      <c r="D52" s="4" t="s">
        <v>271</v>
      </c>
      <c r="E52" s="4">
        <v>8909842957</v>
      </c>
      <c r="F52" s="24" t="s">
        <v>272</v>
      </c>
      <c r="G52" s="25">
        <v>25000000</v>
      </c>
      <c r="H52" s="26" t="s">
        <v>158</v>
      </c>
      <c r="I52" s="27"/>
      <c r="J52" s="4" t="s">
        <v>68</v>
      </c>
      <c r="K52" s="4">
        <v>11179</v>
      </c>
      <c r="L52" s="28" t="s">
        <v>273</v>
      </c>
      <c r="M52" s="11" t="s">
        <v>274</v>
      </c>
      <c r="N52" s="1" t="s">
        <v>275</v>
      </c>
      <c r="O52" s="1" t="s">
        <v>21</v>
      </c>
      <c r="P52" s="4" t="s">
        <v>21</v>
      </c>
      <c r="Q52" s="4"/>
      <c r="R52" s="1" t="s">
        <v>80</v>
      </c>
    </row>
    <row r="53" spans="1:18" ht="63.75" hidden="1" x14ac:dyDescent="0.2">
      <c r="A53" s="1">
        <v>2020</v>
      </c>
      <c r="B53" s="1" t="s">
        <v>86</v>
      </c>
      <c r="C53" s="1">
        <v>4600011302</v>
      </c>
      <c r="D53" s="1" t="s">
        <v>276</v>
      </c>
      <c r="E53" s="1">
        <v>8909811504</v>
      </c>
      <c r="F53" s="5" t="s">
        <v>277</v>
      </c>
      <c r="G53" s="7">
        <v>30182562</v>
      </c>
      <c r="H53" s="8" t="s">
        <v>188</v>
      </c>
      <c r="I53" s="2"/>
      <c r="J53" s="1" t="s">
        <v>68</v>
      </c>
      <c r="K53" s="1">
        <v>11459</v>
      </c>
      <c r="L53" s="10" t="s">
        <v>278</v>
      </c>
      <c r="M53" s="11" t="s">
        <v>274</v>
      </c>
      <c r="N53" s="1" t="s">
        <v>141</v>
      </c>
      <c r="O53" s="1" t="s">
        <v>21</v>
      </c>
      <c r="P53" s="1"/>
      <c r="Q53" s="1"/>
      <c r="R53" s="1" t="s">
        <v>142</v>
      </c>
    </row>
    <row r="54" spans="1:18" ht="72" hidden="1" x14ac:dyDescent="0.2">
      <c r="A54" s="1">
        <v>2020</v>
      </c>
      <c r="B54" s="1" t="s">
        <v>86</v>
      </c>
      <c r="C54" s="1">
        <v>4600011192</v>
      </c>
      <c r="D54" s="1" t="s">
        <v>279</v>
      </c>
      <c r="E54" s="1">
        <v>8909852858</v>
      </c>
      <c r="F54" s="5" t="s">
        <v>280</v>
      </c>
      <c r="G54" s="7">
        <v>27000000</v>
      </c>
      <c r="H54" s="8" t="s">
        <v>158</v>
      </c>
      <c r="I54" s="2"/>
      <c r="J54" s="1" t="s">
        <v>68</v>
      </c>
      <c r="K54" s="1">
        <v>11369</v>
      </c>
      <c r="L54" s="10" t="s">
        <v>281</v>
      </c>
      <c r="M54" s="11" t="s">
        <v>282</v>
      </c>
      <c r="N54" s="1" t="s">
        <v>275</v>
      </c>
      <c r="O54" s="1" t="s">
        <v>21</v>
      </c>
      <c r="P54" s="4" t="s">
        <v>21</v>
      </c>
      <c r="Q54" s="4"/>
      <c r="R54" s="1" t="s">
        <v>118</v>
      </c>
    </row>
    <row r="55" spans="1:18" ht="72" hidden="1" x14ac:dyDescent="0.2">
      <c r="A55" s="1">
        <v>2020</v>
      </c>
      <c r="B55" s="1" t="s">
        <v>86</v>
      </c>
      <c r="C55" s="1">
        <v>4600011181</v>
      </c>
      <c r="D55" s="1" t="s">
        <v>283</v>
      </c>
      <c r="E55" s="1">
        <v>8909812075</v>
      </c>
      <c r="F55" s="5" t="s">
        <v>284</v>
      </c>
      <c r="G55" s="7">
        <v>36400000</v>
      </c>
      <c r="H55" s="8" t="s">
        <v>101</v>
      </c>
      <c r="I55" s="2"/>
      <c r="J55" s="1" t="s">
        <v>68</v>
      </c>
      <c r="K55" s="1">
        <v>11399</v>
      </c>
      <c r="L55" s="10" t="s">
        <v>285</v>
      </c>
      <c r="M55" s="11" t="s">
        <v>286</v>
      </c>
      <c r="N55" s="1" t="s">
        <v>275</v>
      </c>
      <c r="O55" s="1" t="s">
        <v>21</v>
      </c>
      <c r="P55" s="4" t="s">
        <v>21</v>
      </c>
      <c r="Q55" s="1"/>
      <c r="R55" s="1" t="s">
        <v>118</v>
      </c>
    </row>
    <row r="56" spans="1:18" ht="72" hidden="1" x14ac:dyDescent="0.2">
      <c r="A56" s="1">
        <v>2020</v>
      </c>
      <c r="B56" s="1" t="s">
        <v>86</v>
      </c>
      <c r="C56" s="1">
        <v>4600011258</v>
      </c>
      <c r="D56" s="1" t="s">
        <v>287</v>
      </c>
      <c r="E56" s="1">
        <v>8909824891</v>
      </c>
      <c r="F56" s="5" t="s">
        <v>288</v>
      </c>
      <c r="G56" s="7">
        <v>53413254</v>
      </c>
      <c r="H56" s="8" t="s">
        <v>289</v>
      </c>
      <c r="I56" s="2"/>
      <c r="J56" s="1" t="s">
        <v>68</v>
      </c>
      <c r="K56" s="1">
        <v>11418</v>
      </c>
      <c r="L56" s="10" t="s">
        <v>290</v>
      </c>
      <c r="M56" s="11" t="s">
        <v>282</v>
      </c>
      <c r="N56" s="1" t="s">
        <v>275</v>
      </c>
      <c r="O56" s="1" t="s">
        <v>21</v>
      </c>
      <c r="P56" s="4" t="s">
        <v>21</v>
      </c>
      <c r="Q56" s="4"/>
      <c r="R56" s="1" t="s">
        <v>118</v>
      </c>
    </row>
    <row r="57" spans="1:18" ht="72" hidden="1" x14ac:dyDescent="0.2">
      <c r="A57" s="1">
        <v>2020</v>
      </c>
      <c r="B57" s="1" t="s">
        <v>86</v>
      </c>
      <c r="C57" s="1">
        <v>4600011185</v>
      </c>
      <c r="D57" s="1" t="s">
        <v>291</v>
      </c>
      <c r="E57" s="1">
        <v>8909810008</v>
      </c>
      <c r="F57" s="5" t="s">
        <v>292</v>
      </c>
      <c r="G57" s="7">
        <v>28800000</v>
      </c>
      <c r="H57" s="8" t="s">
        <v>158</v>
      </c>
      <c r="I57" s="1" t="s">
        <v>21</v>
      </c>
      <c r="J57" s="1" t="s">
        <v>51</v>
      </c>
      <c r="K57" s="1">
        <v>11398</v>
      </c>
      <c r="L57" s="10" t="s">
        <v>293</v>
      </c>
      <c r="M57" s="11" t="s">
        <v>282</v>
      </c>
      <c r="N57" s="1" t="s">
        <v>275</v>
      </c>
      <c r="O57" s="1" t="s">
        <v>21</v>
      </c>
      <c r="P57" s="4" t="s">
        <v>21</v>
      </c>
      <c r="Q57" s="4"/>
      <c r="R57" s="1" t="s">
        <v>118</v>
      </c>
    </row>
    <row r="58" spans="1:18" ht="72" hidden="1" x14ac:dyDescent="0.2">
      <c r="A58" s="1">
        <v>2020</v>
      </c>
      <c r="B58" s="1" t="s">
        <v>86</v>
      </c>
      <c r="C58" s="1">
        <v>4600011184</v>
      </c>
      <c r="D58" s="1" t="s">
        <v>294</v>
      </c>
      <c r="E58" s="1">
        <v>8909809583</v>
      </c>
      <c r="F58" s="5" t="s">
        <v>295</v>
      </c>
      <c r="G58" s="7">
        <v>28800000</v>
      </c>
      <c r="H58" s="1" t="s">
        <v>158</v>
      </c>
      <c r="I58" s="1" t="s">
        <v>21</v>
      </c>
      <c r="J58" s="1" t="s">
        <v>51</v>
      </c>
      <c r="K58" s="1">
        <v>11365</v>
      </c>
      <c r="L58" s="10" t="s">
        <v>296</v>
      </c>
      <c r="M58" s="11" t="s">
        <v>282</v>
      </c>
      <c r="N58" s="1" t="s">
        <v>275</v>
      </c>
      <c r="O58" s="1" t="s">
        <v>21</v>
      </c>
      <c r="P58" s="1" t="s">
        <v>21</v>
      </c>
      <c r="Q58" s="1"/>
      <c r="R58" s="1" t="s">
        <v>118</v>
      </c>
    </row>
    <row r="59" spans="1:18" s="29" customFormat="1" ht="72" hidden="1" x14ac:dyDescent="0.2">
      <c r="A59" s="4">
        <v>2020</v>
      </c>
      <c r="B59" s="4" t="s">
        <v>86</v>
      </c>
      <c r="C59" s="4">
        <v>4600011257</v>
      </c>
      <c r="D59" s="4" t="s">
        <v>297</v>
      </c>
      <c r="E59" s="4">
        <v>8909811504</v>
      </c>
      <c r="F59" s="24" t="s">
        <v>298</v>
      </c>
      <c r="G59" s="25">
        <v>26500000</v>
      </c>
      <c r="H59" s="26" t="s">
        <v>72</v>
      </c>
      <c r="I59" s="27"/>
      <c r="J59" s="4" t="s">
        <v>68</v>
      </c>
      <c r="K59" s="4">
        <v>11416</v>
      </c>
      <c r="L59" s="28" t="s">
        <v>299</v>
      </c>
      <c r="M59" s="11" t="s">
        <v>274</v>
      </c>
      <c r="N59" s="1" t="s">
        <v>275</v>
      </c>
      <c r="O59" s="1" t="s">
        <v>21</v>
      </c>
      <c r="P59" s="4" t="s">
        <v>21</v>
      </c>
      <c r="Q59" s="4"/>
      <c r="R59" s="1" t="s">
        <v>80</v>
      </c>
    </row>
    <row r="60" spans="1:18" ht="72" hidden="1" x14ac:dyDescent="0.2">
      <c r="A60" s="1">
        <v>2020</v>
      </c>
      <c r="B60" s="1" t="s">
        <v>86</v>
      </c>
      <c r="C60" s="1">
        <v>4600011291</v>
      </c>
      <c r="D60" s="1" t="s">
        <v>300</v>
      </c>
      <c r="E60" s="1">
        <v>8909856234</v>
      </c>
      <c r="F60" s="5" t="s">
        <v>301</v>
      </c>
      <c r="G60" s="7">
        <v>29577562</v>
      </c>
      <c r="H60" s="1" t="s">
        <v>121</v>
      </c>
      <c r="I60" s="2"/>
      <c r="J60" s="1" t="s">
        <v>68</v>
      </c>
      <c r="K60" s="1">
        <v>11417</v>
      </c>
      <c r="L60" s="10" t="s">
        <v>302</v>
      </c>
      <c r="M60" s="9" t="s">
        <v>303</v>
      </c>
      <c r="N60" s="1" t="s">
        <v>53</v>
      </c>
      <c r="O60" s="1" t="s">
        <v>21</v>
      </c>
      <c r="P60" s="1" t="s">
        <v>21</v>
      </c>
      <c r="Q60" s="1"/>
      <c r="R60" s="1" t="s">
        <v>80</v>
      </c>
    </row>
    <row r="61" spans="1:18" ht="74.25" hidden="1" customHeight="1" x14ac:dyDescent="0.2">
      <c r="A61" s="1">
        <v>2020</v>
      </c>
      <c r="B61" s="1" t="s">
        <v>86</v>
      </c>
      <c r="C61" s="1">
        <v>4600011323</v>
      </c>
      <c r="D61" s="1" t="s">
        <v>304</v>
      </c>
      <c r="E61" s="1">
        <v>8909815671</v>
      </c>
      <c r="F61" s="5" t="s">
        <v>305</v>
      </c>
      <c r="G61" s="7">
        <v>39877562</v>
      </c>
      <c r="H61" s="1" t="s">
        <v>150</v>
      </c>
      <c r="I61" s="2"/>
      <c r="J61" s="1" t="s">
        <v>68</v>
      </c>
      <c r="K61" s="1">
        <v>11460</v>
      </c>
      <c r="L61" s="10" t="s">
        <v>306</v>
      </c>
      <c r="M61" s="11" t="s">
        <v>274</v>
      </c>
      <c r="N61" s="1" t="s">
        <v>53</v>
      </c>
      <c r="O61" s="1" t="s">
        <v>21</v>
      </c>
      <c r="P61" s="1" t="s">
        <v>21</v>
      </c>
      <c r="Q61" s="1"/>
      <c r="R61" s="1" t="s">
        <v>80</v>
      </c>
    </row>
    <row r="62" spans="1:18" ht="72" hidden="1" x14ac:dyDescent="0.2">
      <c r="A62" s="1">
        <v>2020</v>
      </c>
      <c r="B62" s="1" t="s">
        <v>86</v>
      </c>
      <c r="C62" s="1">
        <v>4600011349</v>
      </c>
      <c r="D62" s="1" t="s">
        <v>307</v>
      </c>
      <c r="E62" s="1">
        <v>8909853548</v>
      </c>
      <c r="F62" s="5" t="s">
        <v>308</v>
      </c>
      <c r="G62" s="7">
        <v>26577562</v>
      </c>
      <c r="H62" s="1" t="s">
        <v>193</v>
      </c>
      <c r="I62" s="1" t="s">
        <v>21</v>
      </c>
      <c r="J62" s="1" t="s">
        <v>51</v>
      </c>
      <c r="K62" s="1">
        <v>11480</v>
      </c>
      <c r="L62" s="10" t="s">
        <v>309</v>
      </c>
      <c r="M62" s="11" t="s">
        <v>274</v>
      </c>
      <c r="N62" s="1" t="s">
        <v>53</v>
      </c>
      <c r="O62" s="1" t="s">
        <v>21</v>
      </c>
      <c r="P62" s="1" t="s">
        <v>21</v>
      </c>
      <c r="Q62" s="1"/>
      <c r="R62" s="1" t="s">
        <v>118</v>
      </c>
    </row>
    <row r="63" spans="1:18" ht="72" hidden="1" x14ac:dyDescent="0.2">
      <c r="A63" s="1">
        <v>2020</v>
      </c>
      <c r="B63" s="1" t="s">
        <v>86</v>
      </c>
      <c r="C63" s="1">
        <v>4600011355</v>
      </c>
      <c r="D63" s="1" t="s">
        <v>310</v>
      </c>
      <c r="E63" s="1">
        <v>8909826169</v>
      </c>
      <c r="F63" s="5" t="s">
        <v>311</v>
      </c>
      <c r="G63" s="7">
        <v>30077562</v>
      </c>
      <c r="H63" s="1" t="s">
        <v>193</v>
      </c>
      <c r="I63" s="2"/>
      <c r="J63" s="1" t="s">
        <v>189</v>
      </c>
      <c r="K63" s="1">
        <v>11536</v>
      </c>
      <c r="L63" s="10" t="s">
        <v>312</v>
      </c>
      <c r="M63" s="9" t="s">
        <v>286</v>
      </c>
      <c r="N63" s="1" t="s">
        <v>53</v>
      </c>
      <c r="O63" s="1" t="s">
        <v>21</v>
      </c>
      <c r="P63" s="1" t="s">
        <v>21</v>
      </c>
      <c r="Q63" s="1"/>
      <c r="R63" s="1" t="s">
        <v>118</v>
      </c>
    </row>
    <row r="64" spans="1:18" x14ac:dyDescent="0.2">
      <c r="A64" s="6"/>
      <c r="B64" s="6"/>
      <c r="C64" s="6"/>
      <c r="D64" s="6"/>
      <c r="E64" s="3"/>
      <c r="F64" s="6"/>
      <c r="G64" s="6"/>
      <c r="H64" s="6"/>
      <c r="I64" s="6"/>
      <c r="J64" s="6"/>
      <c r="K64" s="6"/>
      <c r="L64" s="6"/>
      <c r="N64" s="6"/>
      <c r="O64" s="3"/>
      <c r="P64" s="6"/>
      <c r="Q64" s="6"/>
      <c r="R64" s="6"/>
    </row>
    <row r="65" spans="1:18" x14ac:dyDescent="0.2">
      <c r="A65" s="2"/>
      <c r="B65" s="2"/>
      <c r="C65" s="2"/>
      <c r="D65" s="2"/>
      <c r="E65" s="33"/>
      <c r="F65" s="2"/>
      <c r="G65" s="2"/>
      <c r="H65" s="2"/>
      <c r="I65" s="2"/>
      <c r="J65" s="2"/>
      <c r="K65" s="2"/>
      <c r="L65" s="2"/>
      <c r="N65" s="2"/>
      <c r="O65" s="1"/>
      <c r="P65" s="2"/>
      <c r="Q65" s="2"/>
      <c r="R65" s="2"/>
    </row>
    <row r="66" spans="1:18" x14ac:dyDescent="0.2">
      <c r="A66" s="2"/>
      <c r="B66" s="2"/>
      <c r="C66" s="2"/>
      <c r="D66" s="2"/>
      <c r="E66" s="1"/>
      <c r="F66" s="2"/>
      <c r="G66" s="2"/>
      <c r="H66" s="2"/>
      <c r="I66" s="2"/>
      <c r="J66" s="2"/>
      <c r="K66" s="2"/>
      <c r="L66" s="2"/>
      <c r="N66" s="2"/>
      <c r="O66" s="1"/>
      <c r="P66" s="2"/>
      <c r="Q66" s="2"/>
      <c r="R66" s="2"/>
    </row>
    <row r="67" spans="1:18" x14ac:dyDescent="0.2">
      <c r="A67" s="2"/>
      <c r="B67" s="2"/>
      <c r="C67" s="2"/>
      <c r="D67" s="2"/>
      <c r="E67" s="2"/>
      <c r="F67" s="2"/>
      <c r="G67" s="2"/>
      <c r="H67" s="2"/>
      <c r="I67" s="2"/>
      <c r="J67" s="2"/>
      <c r="K67" s="2"/>
      <c r="L67" s="2"/>
      <c r="N67" s="2"/>
      <c r="O67" s="2"/>
      <c r="P67" s="2"/>
      <c r="Q67" s="2"/>
      <c r="R67" s="2"/>
    </row>
    <row r="68" spans="1:18" x14ac:dyDescent="0.2">
      <c r="A68" s="2"/>
      <c r="B68" s="2"/>
      <c r="C68" s="2"/>
      <c r="D68" s="2"/>
      <c r="E68" s="2"/>
      <c r="F68" s="2"/>
      <c r="G68" s="2"/>
      <c r="H68" s="2"/>
      <c r="I68" s="2"/>
      <c r="J68" s="2"/>
      <c r="K68" s="2"/>
      <c r="L68" s="2"/>
      <c r="N68" s="2"/>
      <c r="O68" s="2"/>
      <c r="P68" s="2"/>
      <c r="Q68" s="2"/>
      <c r="R68" s="2"/>
    </row>
    <row r="69" spans="1:18" x14ac:dyDescent="0.2">
      <c r="A69" s="2"/>
      <c r="B69" s="2"/>
      <c r="C69" s="2"/>
      <c r="D69" s="2"/>
      <c r="E69" s="2"/>
      <c r="F69" s="2"/>
      <c r="G69" s="2"/>
      <c r="H69" s="2"/>
      <c r="I69" s="2"/>
      <c r="J69" s="2"/>
      <c r="K69" s="2"/>
      <c r="L69" s="2"/>
      <c r="N69" s="2"/>
      <c r="O69" s="2"/>
      <c r="P69" s="2"/>
      <c r="Q69" s="2"/>
      <c r="R69" s="2"/>
    </row>
    <row r="70" spans="1:18" x14ac:dyDescent="0.2">
      <c r="A70" s="2"/>
      <c r="B70" s="2"/>
      <c r="C70" s="2"/>
      <c r="D70" s="2"/>
      <c r="E70" s="2"/>
      <c r="F70" s="2"/>
      <c r="G70" s="2"/>
      <c r="H70" s="2"/>
      <c r="I70" s="2"/>
      <c r="J70" s="2"/>
      <c r="K70" s="2"/>
      <c r="L70" s="2"/>
      <c r="N70" s="2"/>
      <c r="O70" s="2"/>
      <c r="P70" s="2"/>
      <c r="Q70" s="2"/>
      <c r="R70" s="2"/>
    </row>
    <row r="71" spans="1:18" x14ac:dyDescent="0.2">
      <c r="A71" s="2"/>
      <c r="B71" s="2"/>
      <c r="C71" s="2"/>
      <c r="D71" s="2"/>
      <c r="E71" s="2"/>
      <c r="F71" s="2"/>
      <c r="G71" s="2"/>
      <c r="H71" s="2"/>
      <c r="I71" s="2"/>
      <c r="J71" s="2"/>
      <c r="K71" s="2"/>
      <c r="L71" s="2"/>
      <c r="N71" s="2"/>
      <c r="O71" s="2"/>
      <c r="P71" s="2"/>
      <c r="Q71" s="2"/>
      <c r="R71" s="2"/>
    </row>
    <row r="72" spans="1:18" x14ac:dyDescent="0.2">
      <c r="A72" s="2"/>
      <c r="B72" s="2"/>
      <c r="C72" s="2"/>
      <c r="D72" s="2"/>
      <c r="E72" s="2"/>
      <c r="F72" s="2"/>
      <c r="G72" s="2"/>
      <c r="H72" s="2"/>
      <c r="I72" s="2"/>
      <c r="J72" s="2"/>
      <c r="K72" s="2"/>
      <c r="L72" s="2"/>
      <c r="N72" s="2"/>
      <c r="O72" s="2"/>
      <c r="P72" s="2"/>
      <c r="Q72" s="2"/>
      <c r="R72" s="2"/>
    </row>
    <row r="73" spans="1:18" x14ac:dyDescent="0.2">
      <c r="A73" s="2"/>
      <c r="B73" s="2"/>
      <c r="C73" s="2"/>
      <c r="D73" s="2"/>
      <c r="E73" s="2"/>
      <c r="F73" s="2"/>
      <c r="G73" s="2"/>
      <c r="H73" s="2"/>
      <c r="I73" s="2"/>
      <c r="J73" s="2"/>
      <c r="K73" s="2"/>
      <c r="L73" s="2"/>
      <c r="N73" s="2"/>
      <c r="O73" s="2"/>
      <c r="P73" s="2"/>
      <c r="Q73" s="2"/>
      <c r="R73" s="2"/>
    </row>
    <row r="74" spans="1:18" x14ac:dyDescent="0.2">
      <c r="A74" s="2"/>
      <c r="B74" s="2"/>
      <c r="C74" s="2"/>
      <c r="D74" s="2"/>
      <c r="E74" s="2"/>
      <c r="F74" s="2"/>
      <c r="G74" s="2"/>
      <c r="H74" s="2"/>
      <c r="I74" s="2"/>
      <c r="J74" s="2"/>
      <c r="K74" s="2"/>
      <c r="L74" s="2"/>
      <c r="N74" s="2"/>
      <c r="O74" s="2"/>
      <c r="P74" s="2"/>
      <c r="Q74" s="2"/>
      <c r="R74" s="2"/>
    </row>
    <row r="75" spans="1:18" x14ac:dyDescent="0.2">
      <c r="A75" s="2"/>
      <c r="B75" s="2"/>
      <c r="C75" s="2"/>
      <c r="D75" s="2"/>
      <c r="E75" s="2"/>
      <c r="F75" s="2"/>
      <c r="G75" s="2"/>
      <c r="H75" s="2"/>
      <c r="I75" s="2"/>
      <c r="J75" s="2"/>
      <c r="K75" s="2"/>
      <c r="L75" s="2"/>
      <c r="N75" s="2"/>
      <c r="O75" s="2"/>
      <c r="P75" s="2"/>
      <c r="Q75" s="2"/>
      <c r="R75" s="2"/>
    </row>
    <row r="76" spans="1:18" x14ac:dyDescent="0.2">
      <c r="A76" s="2"/>
      <c r="B76" s="2"/>
      <c r="C76" s="2"/>
      <c r="D76" s="2"/>
      <c r="E76" s="2"/>
      <c r="F76" s="2"/>
      <c r="G76" s="2"/>
      <c r="H76" s="2"/>
      <c r="I76" s="2"/>
      <c r="J76" s="2"/>
      <c r="K76" s="2"/>
      <c r="L76" s="2"/>
      <c r="N76" s="2"/>
      <c r="O76" s="2"/>
      <c r="P76" s="2"/>
      <c r="Q76" s="2"/>
      <c r="R76" s="2"/>
    </row>
    <row r="77" spans="1:18" x14ac:dyDescent="0.2">
      <c r="A77" s="2"/>
      <c r="B77" s="2"/>
      <c r="C77" s="2"/>
      <c r="D77" s="2"/>
      <c r="E77" s="2"/>
      <c r="F77" s="2"/>
      <c r="G77" s="2"/>
      <c r="H77" s="2"/>
      <c r="I77" s="2"/>
      <c r="J77" s="2"/>
      <c r="K77" s="2"/>
      <c r="L77" s="2"/>
      <c r="N77" s="2"/>
      <c r="O77" s="2"/>
      <c r="P77" s="2"/>
      <c r="Q77" s="2"/>
      <c r="R77" s="2"/>
    </row>
    <row r="78" spans="1:18" x14ac:dyDescent="0.2">
      <c r="A78" s="2"/>
      <c r="B78" s="2"/>
      <c r="C78" s="2"/>
      <c r="D78" s="2"/>
      <c r="E78" s="2"/>
      <c r="F78" s="2"/>
      <c r="G78" s="2"/>
      <c r="H78" s="2"/>
      <c r="I78" s="2"/>
      <c r="J78" s="2"/>
      <c r="K78" s="2"/>
      <c r="L78" s="2"/>
      <c r="N78" s="2"/>
      <c r="O78" s="2"/>
      <c r="P78" s="2"/>
      <c r="Q78" s="2"/>
      <c r="R78" s="2"/>
    </row>
    <row r="79" spans="1:18" x14ac:dyDescent="0.2">
      <c r="A79" s="2"/>
      <c r="B79" s="2"/>
      <c r="C79" s="2"/>
      <c r="D79" s="2"/>
      <c r="E79" s="2"/>
      <c r="F79" s="2"/>
      <c r="G79" s="2"/>
      <c r="H79" s="2"/>
      <c r="I79" s="2"/>
      <c r="J79" s="2"/>
      <c r="K79" s="2"/>
      <c r="L79" s="2"/>
      <c r="N79" s="2"/>
      <c r="O79" s="2"/>
      <c r="P79" s="2"/>
      <c r="Q79" s="2"/>
      <c r="R79" s="2"/>
    </row>
    <row r="80" spans="1:18" x14ac:dyDescent="0.2">
      <c r="A80" s="2"/>
      <c r="B80" s="2"/>
      <c r="C80" s="2"/>
      <c r="D80" s="2"/>
      <c r="E80" s="2"/>
      <c r="F80" s="2"/>
      <c r="G80" s="2"/>
      <c r="H80" s="2"/>
      <c r="I80" s="2"/>
      <c r="J80" s="2"/>
      <c r="K80" s="2"/>
      <c r="L80" s="2"/>
      <c r="N80" s="2"/>
      <c r="O80" s="2"/>
      <c r="P80" s="2"/>
      <c r="Q80" s="2"/>
      <c r="R80" s="2"/>
    </row>
    <row r="81" spans="1:18" x14ac:dyDescent="0.2">
      <c r="A81" s="2"/>
      <c r="B81" s="2"/>
      <c r="C81" s="2"/>
      <c r="D81" s="2"/>
      <c r="E81" s="2"/>
      <c r="F81" s="2"/>
      <c r="G81" s="2"/>
      <c r="H81" s="2"/>
      <c r="I81" s="2"/>
      <c r="J81" s="2"/>
      <c r="K81" s="2"/>
      <c r="L81" s="2"/>
      <c r="N81" s="2"/>
      <c r="O81" s="2"/>
      <c r="P81" s="2"/>
      <c r="Q81" s="2"/>
      <c r="R81" s="2"/>
    </row>
    <row r="82" spans="1:18" x14ac:dyDescent="0.2">
      <c r="A82" s="2"/>
      <c r="B82" s="2"/>
      <c r="C82" s="2"/>
      <c r="D82" s="2"/>
      <c r="E82" s="2"/>
      <c r="F82" s="2"/>
      <c r="G82" s="2"/>
      <c r="H82" s="2"/>
      <c r="I82" s="2"/>
      <c r="J82" s="2"/>
      <c r="K82" s="2"/>
      <c r="L82" s="2"/>
      <c r="N82" s="2"/>
      <c r="O82" s="2"/>
      <c r="P82" s="2"/>
      <c r="Q82" s="2"/>
      <c r="R82" s="2"/>
    </row>
    <row r="83" spans="1:18" x14ac:dyDescent="0.2">
      <c r="A83" s="2"/>
      <c r="B83" s="2"/>
      <c r="C83" s="2"/>
      <c r="D83" s="2"/>
      <c r="E83" s="2"/>
      <c r="F83" s="2"/>
      <c r="G83" s="2"/>
      <c r="H83" s="2"/>
      <c r="I83" s="2"/>
      <c r="J83" s="2"/>
      <c r="K83" s="2"/>
      <c r="L83" s="2"/>
      <c r="N83" s="2"/>
      <c r="O83" s="2"/>
      <c r="P83" s="2"/>
      <c r="Q83" s="2"/>
      <c r="R83" s="2"/>
    </row>
    <row r="84" spans="1:18" x14ac:dyDescent="0.2">
      <c r="A84" s="2"/>
      <c r="B84" s="2"/>
      <c r="C84" s="2"/>
      <c r="D84" s="2"/>
      <c r="E84" s="2"/>
      <c r="F84" s="2"/>
      <c r="G84" s="2"/>
      <c r="H84" s="2"/>
      <c r="I84" s="2"/>
      <c r="J84" s="2"/>
      <c r="K84" s="2"/>
      <c r="L84" s="2"/>
      <c r="N84" s="2"/>
      <c r="O84" s="2"/>
      <c r="P84" s="2"/>
      <c r="Q84" s="2"/>
      <c r="R84" s="2"/>
    </row>
    <row r="85" spans="1:18" x14ac:dyDescent="0.2">
      <c r="A85" s="2"/>
      <c r="B85" s="2"/>
      <c r="C85" s="2"/>
      <c r="D85" s="2"/>
      <c r="E85" s="2"/>
      <c r="F85" s="2"/>
      <c r="G85" s="2"/>
      <c r="H85" s="2"/>
      <c r="I85" s="2"/>
      <c r="J85" s="2"/>
      <c r="K85" s="2"/>
      <c r="L85" s="2"/>
      <c r="N85" s="2"/>
      <c r="O85" s="2"/>
      <c r="P85" s="2"/>
      <c r="Q85" s="2"/>
      <c r="R85" s="2"/>
    </row>
    <row r="86" spans="1:18" x14ac:dyDescent="0.2">
      <c r="A86" s="2"/>
      <c r="B86" s="2"/>
      <c r="C86" s="2"/>
      <c r="D86" s="2"/>
      <c r="E86" s="2"/>
      <c r="F86" s="2"/>
      <c r="G86" s="2"/>
      <c r="H86" s="2"/>
      <c r="I86" s="2"/>
      <c r="J86" s="2"/>
      <c r="K86" s="2"/>
      <c r="L86" s="2"/>
      <c r="N86" s="2"/>
      <c r="O86" s="2"/>
      <c r="P86" s="2"/>
      <c r="Q86" s="2"/>
      <c r="R86" s="2"/>
    </row>
    <row r="87" spans="1:18" x14ac:dyDescent="0.2">
      <c r="A87" s="2"/>
      <c r="B87" s="2"/>
      <c r="C87" s="2"/>
      <c r="D87" s="2"/>
      <c r="E87" s="2"/>
      <c r="F87" s="2"/>
      <c r="G87" s="2"/>
      <c r="H87" s="2"/>
      <c r="I87" s="2"/>
      <c r="J87" s="2"/>
      <c r="K87" s="2"/>
      <c r="L87" s="2"/>
      <c r="N87" s="2"/>
      <c r="O87" s="2"/>
      <c r="P87" s="2"/>
      <c r="Q87" s="2"/>
      <c r="R87" s="2"/>
    </row>
    <row r="88" spans="1:18" x14ac:dyDescent="0.2">
      <c r="A88" s="2"/>
      <c r="B88" s="2"/>
      <c r="C88" s="2"/>
      <c r="D88" s="2"/>
      <c r="E88" s="2"/>
      <c r="F88" s="2"/>
      <c r="G88" s="2"/>
      <c r="H88" s="2"/>
      <c r="I88" s="2"/>
      <c r="J88" s="2"/>
      <c r="K88" s="2"/>
      <c r="L88" s="2"/>
      <c r="N88" s="2"/>
      <c r="O88" s="2"/>
      <c r="P88" s="2"/>
      <c r="Q88" s="2"/>
      <c r="R88" s="2"/>
    </row>
    <row r="89" spans="1:18" x14ac:dyDescent="0.2">
      <c r="A89" s="2"/>
      <c r="B89" s="2"/>
      <c r="C89" s="2"/>
      <c r="D89" s="2"/>
      <c r="E89" s="2"/>
      <c r="F89" s="2"/>
      <c r="G89" s="2"/>
      <c r="H89" s="2"/>
      <c r="I89" s="2"/>
      <c r="J89" s="2"/>
      <c r="K89" s="2"/>
      <c r="L89" s="2"/>
      <c r="N89" s="2"/>
      <c r="O89" s="2"/>
      <c r="P89" s="2"/>
      <c r="Q89" s="2"/>
      <c r="R89" s="2"/>
    </row>
    <row r="90" spans="1:18" x14ac:dyDescent="0.2">
      <c r="A90" s="2"/>
      <c r="B90" s="2"/>
      <c r="C90" s="2"/>
      <c r="D90" s="2"/>
      <c r="E90" s="2"/>
      <c r="F90" s="2"/>
      <c r="G90" s="2"/>
      <c r="H90" s="2"/>
      <c r="I90" s="2"/>
      <c r="J90" s="2"/>
      <c r="K90" s="2"/>
      <c r="L90" s="2"/>
      <c r="N90" s="2"/>
      <c r="O90" s="2"/>
      <c r="P90" s="2"/>
      <c r="Q90" s="2"/>
      <c r="R90" s="2"/>
    </row>
    <row r="91" spans="1:18" x14ac:dyDescent="0.2">
      <c r="A91" s="2"/>
      <c r="B91" s="2"/>
      <c r="C91" s="2"/>
      <c r="D91" s="2"/>
      <c r="E91" s="2"/>
      <c r="F91" s="2"/>
      <c r="G91" s="2"/>
      <c r="H91" s="2"/>
      <c r="I91" s="2"/>
      <c r="J91" s="2"/>
      <c r="K91" s="2"/>
      <c r="L91" s="2"/>
      <c r="N91" s="2"/>
      <c r="O91" s="2"/>
      <c r="P91" s="2"/>
      <c r="Q91" s="2"/>
      <c r="R91" s="2"/>
    </row>
    <row r="92" spans="1:18" x14ac:dyDescent="0.2">
      <c r="A92" s="2"/>
      <c r="B92" s="2"/>
      <c r="C92" s="2"/>
      <c r="D92" s="2"/>
      <c r="E92" s="2"/>
      <c r="F92" s="2"/>
      <c r="G92" s="2"/>
      <c r="H92" s="2"/>
      <c r="I92" s="2"/>
      <c r="J92" s="2"/>
      <c r="K92" s="2"/>
      <c r="L92" s="2"/>
      <c r="N92" s="2"/>
      <c r="O92" s="2"/>
      <c r="P92" s="2"/>
      <c r="Q92" s="2"/>
      <c r="R92" s="2"/>
    </row>
    <row r="93" spans="1:18" x14ac:dyDescent="0.2">
      <c r="A93" s="2"/>
      <c r="B93" s="2"/>
      <c r="C93" s="2"/>
      <c r="D93" s="2"/>
      <c r="E93" s="2"/>
      <c r="F93" s="2"/>
      <c r="G93" s="2"/>
      <c r="H93" s="2"/>
      <c r="I93" s="2"/>
      <c r="J93" s="2"/>
      <c r="K93" s="2"/>
      <c r="L93" s="2"/>
      <c r="N93" s="2"/>
      <c r="O93" s="2"/>
      <c r="P93" s="2"/>
      <c r="Q93" s="2"/>
      <c r="R93" s="2"/>
    </row>
    <row r="94" spans="1:18" x14ac:dyDescent="0.2">
      <c r="A94" s="2"/>
      <c r="B94" s="2"/>
      <c r="C94" s="2"/>
      <c r="D94" s="2"/>
      <c r="E94" s="2"/>
      <c r="F94" s="2"/>
      <c r="G94" s="2"/>
      <c r="H94" s="2"/>
      <c r="I94" s="2"/>
      <c r="J94" s="2"/>
      <c r="K94" s="2"/>
      <c r="L94" s="2"/>
      <c r="N94" s="2"/>
      <c r="O94" s="2"/>
      <c r="P94" s="2"/>
      <c r="Q94" s="2"/>
      <c r="R94" s="2"/>
    </row>
    <row r="95" spans="1:18" x14ac:dyDescent="0.2">
      <c r="A95" s="2"/>
      <c r="B95" s="2"/>
      <c r="C95" s="2"/>
      <c r="D95" s="2"/>
      <c r="E95" s="2"/>
      <c r="F95" s="2"/>
      <c r="G95" s="2"/>
      <c r="H95" s="2"/>
      <c r="I95" s="2"/>
      <c r="J95" s="2"/>
      <c r="K95" s="2"/>
      <c r="L95" s="2"/>
      <c r="N95" s="2"/>
      <c r="O95" s="2"/>
      <c r="P95" s="2"/>
      <c r="Q95" s="2"/>
      <c r="R95" s="2"/>
    </row>
    <row r="96" spans="1:18" x14ac:dyDescent="0.2">
      <c r="A96" s="2"/>
      <c r="B96" s="2"/>
      <c r="C96" s="2"/>
      <c r="D96" s="2"/>
      <c r="E96" s="2"/>
      <c r="F96" s="2"/>
      <c r="G96" s="2"/>
      <c r="H96" s="2"/>
      <c r="I96" s="2"/>
      <c r="J96" s="2"/>
      <c r="K96" s="2"/>
      <c r="L96" s="2"/>
      <c r="N96" s="2"/>
      <c r="O96" s="2"/>
      <c r="P96" s="2"/>
      <c r="Q96" s="2"/>
      <c r="R96" s="2"/>
    </row>
    <row r="97" spans="1:18" x14ac:dyDescent="0.2">
      <c r="A97" s="2"/>
      <c r="B97" s="2"/>
      <c r="C97" s="2"/>
      <c r="D97" s="2"/>
      <c r="E97" s="2"/>
      <c r="F97" s="2"/>
      <c r="G97" s="2"/>
      <c r="H97" s="2"/>
      <c r="I97" s="2"/>
      <c r="J97" s="2"/>
      <c r="K97" s="2"/>
      <c r="L97" s="2"/>
      <c r="N97" s="2"/>
      <c r="O97" s="2"/>
      <c r="P97" s="2"/>
      <c r="Q97" s="2"/>
      <c r="R97" s="2"/>
    </row>
    <row r="98" spans="1:18" x14ac:dyDescent="0.2">
      <c r="A98" s="2"/>
      <c r="B98" s="2"/>
      <c r="C98" s="2"/>
      <c r="D98" s="2"/>
      <c r="E98" s="2"/>
      <c r="F98" s="2"/>
      <c r="G98" s="2"/>
      <c r="H98" s="2"/>
      <c r="I98" s="2"/>
      <c r="J98" s="2"/>
      <c r="K98" s="2"/>
      <c r="L98" s="2"/>
      <c r="N98" s="2"/>
      <c r="O98" s="2"/>
      <c r="P98" s="2"/>
      <c r="Q98" s="2"/>
      <c r="R98" s="2"/>
    </row>
    <row r="99" spans="1:18" x14ac:dyDescent="0.2">
      <c r="A99" s="2"/>
      <c r="B99" s="2"/>
      <c r="C99" s="2"/>
      <c r="D99" s="2"/>
      <c r="E99" s="2"/>
      <c r="F99" s="2"/>
      <c r="G99" s="2"/>
      <c r="H99" s="2"/>
      <c r="I99" s="2"/>
      <c r="J99" s="2"/>
      <c r="K99" s="2"/>
      <c r="L99" s="2"/>
      <c r="N99" s="2"/>
      <c r="O99" s="2"/>
      <c r="P99" s="2"/>
      <c r="Q99" s="2"/>
      <c r="R99" s="2"/>
    </row>
    <row r="100" spans="1:18" x14ac:dyDescent="0.2">
      <c r="A100" s="2"/>
      <c r="B100" s="2"/>
      <c r="C100" s="2"/>
      <c r="D100" s="2"/>
      <c r="E100" s="2"/>
      <c r="F100" s="2"/>
      <c r="G100" s="2"/>
      <c r="H100" s="2"/>
      <c r="I100" s="2"/>
      <c r="J100" s="2"/>
      <c r="K100" s="2"/>
      <c r="L100" s="2"/>
      <c r="N100" s="2"/>
      <c r="O100" s="2"/>
      <c r="P100" s="2"/>
      <c r="Q100" s="2"/>
      <c r="R100" s="2"/>
    </row>
    <row r="101" spans="1:18" x14ac:dyDescent="0.2">
      <c r="A101" s="2"/>
      <c r="B101" s="2"/>
      <c r="C101" s="2"/>
      <c r="D101" s="2"/>
      <c r="E101" s="2"/>
      <c r="F101" s="2"/>
      <c r="G101" s="2"/>
      <c r="H101" s="2"/>
      <c r="I101" s="2"/>
      <c r="J101" s="2"/>
      <c r="K101" s="2"/>
      <c r="L101" s="2"/>
      <c r="N101" s="2"/>
      <c r="O101" s="2"/>
      <c r="P101" s="2"/>
      <c r="Q101" s="2"/>
      <c r="R101" s="2"/>
    </row>
    <row r="102" spans="1:18" x14ac:dyDescent="0.2">
      <c r="A102" s="2"/>
      <c r="B102" s="2"/>
      <c r="C102" s="2"/>
      <c r="D102" s="2"/>
      <c r="E102" s="2"/>
      <c r="F102" s="2"/>
      <c r="G102" s="2"/>
      <c r="H102" s="2"/>
      <c r="I102" s="2"/>
      <c r="J102" s="2"/>
      <c r="K102" s="2"/>
      <c r="L102" s="2"/>
      <c r="N102" s="2"/>
      <c r="O102" s="2"/>
      <c r="P102" s="2"/>
      <c r="Q102" s="2"/>
      <c r="R102" s="2"/>
    </row>
    <row r="103" spans="1:18" x14ac:dyDescent="0.2">
      <c r="A103" s="2"/>
      <c r="B103" s="2"/>
      <c r="C103" s="2"/>
      <c r="D103" s="2"/>
      <c r="E103" s="2"/>
      <c r="F103" s="2"/>
      <c r="G103" s="2"/>
      <c r="H103" s="2"/>
      <c r="I103" s="2"/>
      <c r="J103" s="2"/>
      <c r="K103" s="2"/>
      <c r="L103" s="2"/>
      <c r="N103" s="2"/>
      <c r="O103" s="2"/>
      <c r="P103" s="2"/>
      <c r="Q103" s="2"/>
      <c r="R103" s="2"/>
    </row>
    <row r="104" spans="1:18" x14ac:dyDescent="0.2">
      <c r="A104" s="2"/>
      <c r="B104" s="2"/>
      <c r="C104" s="2"/>
      <c r="D104" s="2"/>
      <c r="E104" s="2"/>
      <c r="F104" s="2"/>
      <c r="G104" s="2"/>
      <c r="H104" s="2"/>
      <c r="I104" s="2"/>
      <c r="J104" s="2"/>
      <c r="K104" s="2"/>
      <c r="L104" s="2"/>
      <c r="N104" s="2"/>
      <c r="O104" s="2"/>
      <c r="P104" s="2"/>
      <c r="Q104" s="2"/>
      <c r="R104" s="2"/>
    </row>
    <row r="105" spans="1:18" x14ac:dyDescent="0.2">
      <c r="A105" s="2"/>
      <c r="B105" s="2"/>
      <c r="C105" s="2"/>
      <c r="D105" s="2"/>
      <c r="E105" s="2"/>
      <c r="F105" s="2"/>
      <c r="G105" s="2"/>
      <c r="H105" s="2"/>
      <c r="I105" s="2"/>
      <c r="J105" s="2"/>
      <c r="K105" s="2"/>
      <c r="L105" s="2"/>
      <c r="N105" s="2"/>
      <c r="O105" s="2"/>
      <c r="P105" s="2"/>
      <c r="Q105" s="2"/>
      <c r="R105" s="2"/>
    </row>
    <row r="106" spans="1:18" x14ac:dyDescent="0.2">
      <c r="A106" s="2"/>
      <c r="B106" s="2"/>
      <c r="C106" s="2"/>
      <c r="D106" s="2"/>
      <c r="E106" s="2"/>
      <c r="F106" s="2"/>
      <c r="G106" s="2"/>
      <c r="H106" s="2"/>
      <c r="I106" s="2"/>
      <c r="J106" s="2"/>
      <c r="K106" s="2"/>
      <c r="L106" s="2"/>
      <c r="N106" s="2"/>
      <c r="O106" s="2"/>
      <c r="P106" s="2"/>
      <c r="Q106" s="2"/>
      <c r="R106" s="2"/>
    </row>
    <row r="107" spans="1:18" x14ac:dyDescent="0.2">
      <c r="A107" s="2"/>
      <c r="B107" s="2"/>
      <c r="C107" s="2"/>
      <c r="D107" s="2"/>
      <c r="E107" s="2"/>
      <c r="F107" s="2"/>
      <c r="G107" s="2"/>
      <c r="H107" s="2"/>
      <c r="I107" s="2"/>
      <c r="J107" s="2"/>
      <c r="K107" s="2"/>
      <c r="L107" s="2"/>
      <c r="N107" s="2"/>
      <c r="O107" s="2"/>
      <c r="P107" s="2"/>
      <c r="Q107" s="2"/>
      <c r="R107" s="2"/>
    </row>
    <row r="108" spans="1:18" x14ac:dyDescent="0.2">
      <c r="A108" s="2"/>
      <c r="B108" s="2"/>
      <c r="C108" s="2"/>
      <c r="D108" s="2"/>
      <c r="E108" s="2"/>
      <c r="F108" s="2"/>
      <c r="G108" s="2"/>
      <c r="H108" s="2"/>
      <c r="I108" s="2"/>
      <c r="J108" s="2"/>
      <c r="K108" s="2"/>
      <c r="L108" s="2"/>
      <c r="N108" s="2"/>
      <c r="O108" s="2"/>
      <c r="P108" s="2"/>
      <c r="Q108" s="2"/>
      <c r="R108" s="2"/>
    </row>
    <row r="109" spans="1:18" x14ac:dyDescent="0.2">
      <c r="A109" s="2"/>
      <c r="B109" s="2"/>
      <c r="C109" s="2"/>
      <c r="D109" s="2"/>
      <c r="E109" s="2"/>
      <c r="F109" s="2"/>
      <c r="G109" s="2"/>
      <c r="H109" s="2"/>
      <c r="I109" s="2"/>
      <c r="J109" s="2"/>
      <c r="K109" s="2"/>
      <c r="L109" s="2"/>
      <c r="N109" s="2"/>
      <c r="O109" s="2"/>
      <c r="P109" s="2"/>
      <c r="Q109" s="2"/>
      <c r="R109" s="2"/>
    </row>
    <row r="110" spans="1:18" x14ac:dyDescent="0.2">
      <c r="A110" s="2"/>
      <c r="B110" s="2"/>
      <c r="C110" s="2"/>
      <c r="D110" s="2"/>
      <c r="E110" s="2"/>
      <c r="F110" s="2"/>
      <c r="G110" s="2"/>
      <c r="H110" s="2"/>
      <c r="I110" s="2"/>
      <c r="J110" s="2"/>
      <c r="K110" s="2"/>
      <c r="L110" s="2"/>
      <c r="N110" s="2"/>
      <c r="O110" s="2"/>
      <c r="P110" s="2"/>
      <c r="Q110" s="2"/>
      <c r="R110" s="2"/>
    </row>
    <row r="111" spans="1:18" x14ac:dyDescent="0.2">
      <c r="A111" s="2"/>
      <c r="B111" s="2"/>
      <c r="C111" s="2"/>
      <c r="D111" s="2"/>
      <c r="E111" s="2"/>
      <c r="F111" s="2"/>
      <c r="G111" s="2"/>
      <c r="H111" s="2"/>
      <c r="I111" s="2"/>
      <c r="J111" s="2"/>
      <c r="K111" s="2"/>
      <c r="L111" s="2"/>
      <c r="N111" s="2"/>
      <c r="O111" s="2"/>
      <c r="P111" s="2"/>
      <c r="Q111" s="2"/>
      <c r="R111" s="2"/>
    </row>
    <row r="112" spans="1:18" x14ac:dyDescent="0.2">
      <c r="A112" s="2"/>
      <c r="B112" s="2"/>
      <c r="C112" s="2"/>
      <c r="D112" s="2"/>
      <c r="E112" s="2"/>
      <c r="F112" s="2"/>
      <c r="G112" s="2"/>
      <c r="H112" s="2"/>
      <c r="I112" s="2"/>
      <c r="J112" s="2"/>
      <c r="K112" s="2"/>
      <c r="L112" s="2"/>
      <c r="N112" s="2"/>
      <c r="O112" s="2"/>
      <c r="P112" s="2"/>
      <c r="Q112" s="2"/>
      <c r="R112" s="2"/>
    </row>
    <row r="113" spans="1:18" x14ac:dyDescent="0.2">
      <c r="A113" s="2"/>
      <c r="B113" s="2"/>
      <c r="C113" s="2"/>
      <c r="D113" s="2"/>
      <c r="E113" s="2"/>
      <c r="F113" s="2"/>
      <c r="G113" s="2"/>
      <c r="H113" s="2"/>
      <c r="I113" s="2"/>
      <c r="J113" s="2"/>
      <c r="K113" s="2"/>
      <c r="L113" s="2"/>
      <c r="N113" s="2"/>
      <c r="O113" s="2"/>
      <c r="P113" s="2"/>
      <c r="Q113" s="2"/>
      <c r="R113" s="2"/>
    </row>
    <row r="114" spans="1:18" x14ac:dyDescent="0.2">
      <c r="A114" s="2"/>
      <c r="B114" s="2"/>
      <c r="C114" s="2"/>
      <c r="D114" s="2"/>
      <c r="E114" s="2"/>
      <c r="F114" s="2"/>
      <c r="G114" s="2"/>
      <c r="H114" s="2"/>
      <c r="I114" s="2"/>
      <c r="J114" s="2"/>
      <c r="K114" s="2"/>
      <c r="L114" s="2"/>
      <c r="N114" s="2"/>
      <c r="O114" s="2"/>
      <c r="P114" s="2"/>
      <c r="Q114" s="2"/>
      <c r="R114" s="2"/>
    </row>
    <row r="115" spans="1:18" x14ac:dyDescent="0.2">
      <c r="A115" s="2"/>
      <c r="B115" s="2"/>
      <c r="C115" s="2"/>
      <c r="D115" s="2"/>
      <c r="E115" s="2"/>
      <c r="F115" s="2"/>
      <c r="G115" s="2"/>
      <c r="H115" s="2"/>
      <c r="I115" s="2"/>
      <c r="J115" s="2"/>
      <c r="K115" s="2"/>
      <c r="L115" s="2"/>
      <c r="N115" s="2"/>
      <c r="O115" s="2"/>
      <c r="P115" s="2"/>
      <c r="Q115" s="2"/>
      <c r="R115" s="2"/>
    </row>
    <row r="116" spans="1:18" x14ac:dyDescent="0.2">
      <c r="A116" s="2"/>
      <c r="B116" s="2"/>
      <c r="C116" s="2"/>
      <c r="D116" s="2"/>
      <c r="E116" s="2"/>
      <c r="F116" s="2"/>
      <c r="G116" s="2"/>
      <c r="H116" s="2"/>
      <c r="I116" s="2"/>
      <c r="J116" s="2"/>
      <c r="K116" s="2"/>
      <c r="L116" s="2"/>
      <c r="N116" s="2"/>
      <c r="O116" s="2"/>
      <c r="P116" s="2"/>
      <c r="Q116" s="2"/>
      <c r="R116" s="2"/>
    </row>
  </sheetData>
  <autoFilter ref="A1:S63">
    <filterColumn colId="12">
      <filters>
        <filter val="John Wilson Zapata Martinez"/>
      </filters>
    </filterColumn>
    <filterColumn colId="15">
      <filters>
        <filter val="N/A"/>
      </filters>
    </filterColumn>
  </autoFilter>
  <hyperlinks>
    <hyperlink ref="L4" r:id="rId1"/>
    <hyperlink ref="L3" r:id="rId2"/>
    <hyperlink ref="L17" r:id="rId3"/>
    <hyperlink ref="L18" r:id="rId4"/>
    <hyperlink ref="L19" r:id="rId5"/>
    <hyperlink ref="L20" r:id="rId6"/>
    <hyperlink ref="L21" r:id="rId7"/>
    <hyperlink ref="L22" r:id="rId8"/>
    <hyperlink ref="L23" r:id="rId9"/>
    <hyperlink ref="L24" r:id="rId10"/>
    <hyperlink ref="L25" r:id="rId11"/>
    <hyperlink ref="L26" r:id="rId12"/>
    <hyperlink ref="L27" r:id="rId13"/>
    <hyperlink ref="L28" r:id="rId14"/>
    <hyperlink ref="L29" r:id="rId15"/>
    <hyperlink ref="L30" r:id="rId16"/>
    <hyperlink ref="L31" r:id="rId17"/>
    <hyperlink ref="L32" r:id="rId18"/>
    <hyperlink ref="L33" r:id="rId19"/>
    <hyperlink ref="L34" r:id="rId20"/>
    <hyperlink ref="L6" r:id="rId21"/>
    <hyperlink ref="L35" r:id="rId22"/>
    <hyperlink ref="L36" r:id="rId23"/>
    <hyperlink ref="L37" r:id="rId24"/>
    <hyperlink ref="L38" r:id="rId25"/>
    <hyperlink ref="L39" r:id="rId26"/>
    <hyperlink ref="L40" r:id="rId27"/>
    <hyperlink ref="L41" r:id="rId28"/>
    <hyperlink ref="L42" r:id="rId29"/>
    <hyperlink ref="L43" r:id="rId30"/>
    <hyperlink ref="L44" r:id="rId31"/>
    <hyperlink ref="L45" r:id="rId32"/>
    <hyperlink ref="L46" r:id="rId33"/>
    <hyperlink ref="L47" r:id="rId34"/>
    <hyperlink ref="L51" r:id="rId35"/>
    <hyperlink ref="L48" r:id="rId36"/>
    <hyperlink ref="L49" r:id="rId37"/>
    <hyperlink ref="L50" r:id="rId38"/>
    <hyperlink ref="L52" r:id="rId39"/>
    <hyperlink ref="L53" r:id="rId40"/>
    <hyperlink ref="L54" r:id="rId41"/>
    <hyperlink ref="L55" r:id="rId42"/>
    <hyperlink ref="L56" r:id="rId43"/>
    <hyperlink ref="L57" r:id="rId44"/>
    <hyperlink ref="L58" r:id="rId45"/>
    <hyperlink ref="L59" r:id="rId46"/>
    <hyperlink ref="L60" r:id="rId47"/>
    <hyperlink ref="L61" r:id="rId48"/>
    <hyperlink ref="L62" r:id="rId49"/>
    <hyperlink ref="L63" r:id="rId50"/>
  </hyperlinks>
  <pageMargins left="0.78749999999999998" right="0.78749999999999998" top="1.05277777777778" bottom="1.05277777777778" header="0.78749999999999998" footer="0.78749999999999998"/>
  <pageSetup firstPageNumber="0" orientation="portrait" horizontalDpi="300" verticalDpi="300" r:id="rId51"/>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6"/>
  <sheetViews>
    <sheetView tabSelected="1" workbookViewId="0">
      <pane ySplit="1" topLeftCell="A55" activePane="bottomLeft" state="frozen"/>
      <selection pane="bottomLeft" activeCell="L1" sqref="L1:L1048576"/>
    </sheetView>
  </sheetViews>
  <sheetFormatPr baseColWidth="10" defaultColWidth="9.140625" defaultRowHeight="63.75" customHeight="1" x14ac:dyDescent="0.2"/>
  <cols>
    <col min="1" max="1" width="9.140625" style="41"/>
    <col min="2" max="2" width="16.5703125" style="41" customWidth="1"/>
    <col min="3" max="3" width="16.28515625" style="41" customWidth="1"/>
    <col min="4" max="4" width="12.28515625" style="41" customWidth="1"/>
    <col min="5" max="5" width="11.7109375" style="41" customWidth="1"/>
    <col min="6" max="6" width="9.140625" style="41" customWidth="1"/>
    <col min="7" max="7" width="33.28515625" style="41" customWidth="1"/>
    <col min="8" max="8" width="13.85546875" style="41" customWidth="1"/>
    <col min="9" max="9" width="12.42578125" style="41" customWidth="1"/>
    <col min="10" max="10" width="14.42578125" style="41" customWidth="1"/>
    <col min="11" max="11" width="10.28515625" style="41" customWidth="1"/>
    <col min="12" max="12" width="9.140625" style="54" customWidth="1"/>
    <col min="13" max="14" width="9.140625" style="41" customWidth="1"/>
    <col min="15" max="15" width="7.5703125" style="41" customWidth="1"/>
    <col min="16" max="16" width="15.85546875" style="41" customWidth="1"/>
    <col min="17" max="17" width="14.140625" style="41" bestFit="1" customWidth="1"/>
    <col min="18" max="18" width="13.42578125" style="41" customWidth="1"/>
    <col min="19" max="19" width="12.7109375" style="41" customWidth="1"/>
    <col min="20" max="21" width="9.42578125" style="41" customWidth="1"/>
    <col min="22" max="22" width="35.28515625" style="67" customWidth="1"/>
    <col min="23" max="23" width="44.140625" style="41" customWidth="1"/>
    <col min="24" max="16384" width="9.140625" style="41"/>
  </cols>
  <sheetData>
    <row r="1" spans="1:23" ht="108.75" customHeight="1" x14ac:dyDescent="0.2">
      <c r="A1" s="38" t="s">
        <v>0</v>
      </c>
      <c r="B1" s="38" t="s">
        <v>313</v>
      </c>
      <c r="C1" s="39" t="s">
        <v>1</v>
      </c>
      <c r="D1" s="39" t="s">
        <v>2</v>
      </c>
      <c r="E1" s="39" t="s">
        <v>3</v>
      </c>
      <c r="F1" s="39" t="s">
        <v>4</v>
      </c>
      <c r="G1" s="38" t="s">
        <v>5</v>
      </c>
      <c r="H1" s="39" t="s">
        <v>314</v>
      </c>
      <c r="I1" s="39" t="s">
        <v>315</v>
      </c>
      <c r="J1" s="39" t="s">
        <v>316</v>
      </c>
      <c r="K1" s="138" t="s">
        <v>7</v>
      </c>
      <c r="L1" s="142" t="s">
        <v>44</v>
      </c>
      <c r="M1" s="143" t="s">
        <v>8</v>
      </c>
      <c r="N1" s="39" t="s">
        <v>9</v>
      </c>
      <c r="O1" s="39" t="s">
        <v>45</v>
      </c>
      <c r="P1" s="39" t="s">
        <v>10</v>
      </c>
      <c r="Q1" s="39" t="s">
        <v>11</v>
      </c>
      <c r="R1" s="40" t="s">
        <v>12</v>
      </c>
      <c r="S1" s="40" t="s">
        <v>13</v>
      </c>
      <c r="T1" s="40" t="s">
        <v>14</v>
      </c>
      <c r="U1" s="39" t="s">
        <v>15</v>
      </c>
      <c r="V1" s="39" t="s">
        <v>46</v>
      </c>
      <c r="W1" s="138" t="s">
        <v>317</v>
      </c>
    </row>
    <row r="2" spans="1:23" ht="108.75" customHeight="1" x14ac:dyDescent="0.2">
      <c r="A2" s="42">
        <v>2021</v>
      </c>
      <c r="B2" s="42" t="s">
        <v>318</v>
      </c>
      <c r="C2" s="42" t="s">
        <v>319</v>
      </c>
      <c r="D2" s="42">
        <v>4600011577</v>
      </c>
      <c r="E2" s="42" t="s">
        <v>70</v>
      </c>
      <c r="F2" s="43">
        <v>1128279948</v>
      </c>
      <c r="G2" s="44" t="s">
        <v>320</v>
      </c>
      <c r="H2" s="45">
        <v>90730000</v>
      </c>
      <c r="I2" s="42" t="s">
        <v>220</v>
      </c>
      <c r="J2" s="45">
        <v>90730000</v>
      </c>
      <c r="K2" s="46">
        <v>44318</v>
      </c>
      <c r="L2" s="43" t="s">
        <v>21</v>
      </c>
      <c r="M2" s="48" t="s">
        <v>321</v>
      </c>
      <c r="N2" s="49">
        <v>11687</v>
      </c>
      <c r="O2" s="50" t="s">
        <v>322</v>
      </c>
      <c r="P2" s="51" t="s">
        <v>58</v>
      </c>
      <c r="Q2" s="43" t="s">
        <v>53</v>
      </c>
      <c r="R2" s="52" t="s">
        <v>21</v>
      </c>
      <c r="S2" s="52" t="s">
        <v>21</v>
      </c>
      <c r="T2" s="53"/>
      <c r="U2" s="42"/>
      <c r="V2" s="66"/>
    </row>
    <row r="3" spans="1:23" ht="108.75" customHeight="1" x14ac:dyDescent="0.2">
      <c r="A3" s="42">
        <v>2021</v>
      </c>
      <c r="B3" s="42" t="s">
        <v>318</v>
      </c>
      <c r="C3" s="42" t="s">
        <v>319</v>
      </c>
      <c r="D3" s="55">
        <v>4600011576</v>
      </c>
      <c r="E3" s="55" t="s">
        <v>323</v>
      </c>
      <c r="F3" s="47">
        <v>52867708</v>
      </c>
      <c r="G3" s="56" t="s">
        <v>324</v>
      </c>
      <c r="H3" s="45">
        <v>90730000</v>
      </c>
      <c r="I3" s="42" t="s">
        <v>220</v>
      </c>
      <c r="J3" s="45">
        <v>90730000</v>
      </c>
      <c r="K3" s="46">
        <v>44318</v>
      </c>
      <c r="L3" s="43" t="s">
        <v>21</v>
      </c>
      <c r="M3" s="48" t="s">
        <v>321</v>
      </c>
      <c r="N3" s="49">
        <v>11685</v>
      </c>
      <c r="O3" s="50" t="s">
        <v>325</v>
      </c>
      <c r="P3" s="51" t="s">
        <v>58</v>
      </c>
      <c r="Q3" s="43" t="s">
        <v>53</v>
      </c>
      <c r="R3" s="52" t="s">
        <v>21</v>
      </c>
      <c r="S3" s="52" t="s">
        <v>21</v>
      </c>
      <c r="T3" s="53"/>
      <c r="U3" s="42"/>
      <c r="V3" s="66"/>
    </row>
    <row r="4" spans="1:23" ht="108.75" customHeight="1" x14ac:dyDescent="0.2">
      <c r="A4" s="42">
        <v>2021</v>
      </c>
      <c r="B4" s="58" t="s">
        <v>318</v>
      </c>
      <c r="C4" s="42" t="s">
        <v>326</v>
      </c>
      <c r="D4" s="42">
        <v>4600011572</v>
      </c>
      <c r="E4" s="42" t="s">
        <v>327</v>
      </c>
      <c r="F4" s="43">
        <v>8909800408</v>
      </c>
      <c r="G4" s="59" t="s">
        <v>328</v>
      </c>
      <c r="H4" s="60" t="s">
        <v>329</v>
      </c>
      <c r="I4" s="42" t="s">
        <v>220</v>
      </c>
      <c r="J4" s="60" t="s">
        <v>329</v>
      </c>
      <c r="K4" s="140">
        <v>44532</v>
      </c>
      <c r="L4" s="43" t="s">
        <v>21</v>
      </c>
      <c r="M4" s="144">
        <v>44901</v>
      </c>
      <c r="N4" s="61">
        <v>11689</v>
      </c>
      <c r="O4" s="50" t="s">
        <v>330</v>
      </c>
      <c r="P4" s="62" t="s">
        <v>331</v>
      </c>
      <c r="Q4" s="47" t="s">
        <v>332</v>
      </c>
      <c r="R4" s="52"/>
      <c r="S4" s="52"/>
      <c r="T4" s="53"/>
      <c r="U4" s="42"/>
      <c r="V4" s="66"/>
    </row>
    <row r="5" spans="1:23" ht="108.75" customHeight="1" x14ac:dyDescent="0.2">
      <c r="A5" s="42">
        <v>2021</v>
      </c>
      <c r="B5" s="63" t="s">
        <v>318</v>
      </c>
      <c r="C5" s="55" t="s">
        <v>333</v>
      </c>
      <c r="D5" s="55">
        <v>4600011854</v>
      </c>
      <c r="E5" s="55" t="s">
        <v>334</v>
      </c>
      <c r="F5" s="61">
        <v>8909838249</v>
      </c>
      <c r="G5" s="44" t="s">
        <v>335</v>
      </c>
      <c r="H5" s="45">
        <v>30000000</v>
      </c>
      <c r="I5" s="45">
        <v>15229315</v>
      </c>
      <c r="J5" s="60">
        <f>H5+I5</f>
        <v>45229315</v>
      </c>
      <c r="K5" s="140" t="s">
        <v>336</v>
      </c>
      <c r="L5" s="57" t="s">
        <v>21</v>
      </c>
      <c r="M5" s="144" t="s">
        <v>337</v>
      </c>
      <c r="N5" s="47">
        <v>11903</v>
      </c>
      <c r="O5" s="64" t="s">
        <v>338</v>
      </c>
      <c r="P5" s="65" t="s">
        <v>339</v>
      </c>
      <c r="Q5" s="47" t="s">
        <v>332</v>
      </c>
      <c r="R5" s="52"/>
      <c r="S5" s="52"/>
      <c r="T5" s="53"/>
      <c r="U5" s="42"/>
      <c r="V5" s="66" t="s">
        <v>340</v>
      </c>
      <c r="W5" s="67" t="s">
        <v>341</v>
      </c>
    </row>
    <row r="6" spans="1:23" ht="108.75" customHeight="1" x14ac:dyDescent="0.2">
      <c r="A6" s="42">
        <v>2021</v>
      </c>
      <c r="B6" s="68" t="s">
        <v>318</v>
      </c>
      <c r="C6" s="55" t="s">
        <v>333</v>
      </c>
      <c r="D6" s="55">
        <v>4600011891</v>
      </c>
      <c r="E6" s="55" t="s">
        <v>342</v>
      </c>
      <c r="F6" s="47">
        <v>8909836647</v>
      </c>
      <c r="G6" s="69" t="s">
        <v>343</v>
      </c>
      <c r="H6" s="70">
        <v>30000000</v>
      </c>
      <c r="I6" s="70">
        <v>9429700</v>
      </c>
      <c r="J6" s="71">
        <f t="shared" ref="J6:J12" si="0">H6+I6</f>
        <v>39429700</v>
      </c>
      <c r="K6" s="140" t="s">
        <v>344</v>
      </c>
      <c r="L6" s="57" t="s">
        <v>21</v>
      </c>
      <c r="M6" s="144" t="s">
        <v>345</v>
      </c>
      <c r="N6" s="72">
        <v>11941</v>
      </c>
      <c r="O6" s="73" t="s">
        <v>346</v>
      </c>
      <c r="P6" s="74" t="s">
        <v>339</v>
      </c>
      <c r="Q6" s="47" t="s">
        <v>332</v>
      </c>
      <c r="R6" s="52"/>
      <c r="S6" s="52"/>
      <c r="T6" s="53"/>
      <c r="U6" s="42"/>
      <c r="V6" s="66" t="s">
        <v>347</v>
      </c>
      <c r="W6" s="67" t="s">
        <v>348</v>
      </c>
    </row>
    <row r="7" spans="1:23" ht="108.75" customHeight="1" x14ac:dyDescent="0.2">
      <c r="A7" s="75">
        <v>2021</v>
      </c>
      <c r="B7" s="42" t="s">
        <v>318</v>
      </c>
      <c r="C7" s="42" t="s">
        <v>333</v>
      </c>
      <c r="D7" s="42">
        <v>4600011945</v>
      </c>
      <c r="E7" s="42" t="s">
        <v>201</v>
      </c>
      <c r="F7" s="43">
        <v>8000227914</v>
      </c>
      <c r="G7" s="44" t="s">
        <v>349</v>
      </c>
      <c r="H7" s="60">
        <v>90000000</v>
      </c>
      <c r="I7" s="60">
        <v>10000000</v>
      </c>
      <c r="J7" s="71">
        <f t="shared" si="0"/>
        <v>100000000</v>
      </c>
      <c r="K7" s="46">
        <v>44233</v>
      </c>
      <c r="L7" s="57" t="s">
        <v>21</v>
      </c>
      <c r="M7" s="144" t="s">
        <v>345</v>
      </c>
      <c r="N7" s="76">
        <v>12069</v>
      </c>
      <c r="O7" s="77" t="s">
        <v>350</v>
      </c>
      <c r="P7" s="78" t="s">
        <v>39</v>
      </c>
      <c r="Q7" s="43" t="s">
        <v>332</v>
      </c>
      <c r="R7" s="52"/>
      <c r="S7" s="52"/>
      <c r="T7" s="53"/>
      <c r="U7" s="42"/>
      <c r="V7" s="66" t="s">
        <v>351</v>
      </c>
    </row>
    <row r="8" spans="1:23" ht="108.75" customHeight="1" x14ac:dyDescent="0.2">
      <c r="A8" s="55">
        <v>2021</v>
      </c>
      <c r="B8" s="55" t="s">
        <v>318</v>
      </c>
      <c r="C8" s="55" t="s">
        <v>333</v>
      </c>
      <c r="D8" s="55">
        <v>4600011928</v>
      </c>
      <c r="E8" s="55" t="s">
        <v>352</v>
      </c>
      <c r="F8" s="47">
        <v>8909842244</v>
      </c>
      <c r="G8" s="56" t="s">
        <v>353</v>
      </c>
      <c r="H8" s="60">
        <v>30000000</v>
      </c>
      <c r="I8" s="60">
        <v>16000000</v>
      </c>
      <c r="J8" s="71">
        <f t="shared" si="0"/>
        <v>46000000</v>
      </c>
      <c r="K8" s="140">
        <v>44292</v>
      </c>
      <c r="M8" s="144" t="s">
        <v>354</v>
      </c>
      <c r="N8" s="72">
        <v>11998</v>
      </c>
      <c r="O8" s="79" t="s">
        <v>355</v>
      </c>
      <c r="P8" s="74" t="s">
        <v>356</v>
      </c>
      <c r="Q8" s="47" t="s">
        <v>332</v>
      </c>
      <c r="R8" s="52"/>
      <c r="S8" s="52"/>
      <c r="T8" s="53"/>
      <c r="U8" s="42"/>
      <c r="V8" s="66" t="s">
        <v>357</v>
      </c>
    </row>
    <row r="9" spans="1:23" ht="108.75" customHeight="1" x14ac:dyDescent="0.2">
      <c r="A9" s="55">
        <v>2021</v>
      </c>
      <c r="B9" s="55" t="s">
        <v>318</v>
      </c>
      <c r="C9" s="55" t="s">
        <v>333</v>
      </c>
      <c r="D9" s="55">
        <v>4600011940</v>
      </c>
      <c r="E9" s="55" t="s">
        <v>358</v>
      </c>
      <c r="F9" s="47">
        <v>8000206655</v>
      </c>
      <c r="G9" s="56" t="s">
        <v>359</v>
      </c>
      <c r="H9" s="60">
        <v>29999940</v>
      </c>
      <c r="I9" s="60">
        <v>19999960</v>
      </c>
      <c r="J9" s="71">
        <f t="shared" si="0"/>
        <v>49999900</v>
      </c>
      <c r="K9" s="140">
        <v>44445</v>
      </c>
      <c r="L9" s="57" t="s">
        <v>21</v>
      </c>
      <c r="M9" s="144" t="s">
        <v>345</v>
      </c>
      <c r="N9" s="72">
        <v>11919</v>
      </c>
      <c r="O9" s="73" t="s">
        <v>360</v>
      </c>
      <c r="P9" s="74" t="s">
        <v>39</v>
      </c>
      <c r="Q9" s="47" t="s">
        <v>332</v>
      </c>
      <c r="R9" s="52"/>
      <c r="S9" s="52"/>
      <c r="T9" s="53"/>
      <c r="U9" s="42"/>
      <c r="V9" s="66" t="s">
        <v>351</v>
      </c>
    </row>
    <row r="10" spans="1:23" ht="108.75" customHeight="1" x14ac:dyDescent="0.2">
      <c r="A10" s="42">
        <v>2021</v>
      </c>
      <c r="B10" s="42" t="s">
        <v>318</v>
      </c>
      <c r="C10" s="42" t="s">
        <v>333</v>
      </c>
      <c r="D10" s="42">
        <v>4600011987</v>
      </c>
      <c r="E10" s="42" t="s">
        <v>361</v>
      </c>
      <c r="F10" s="43">
        <v>8909809583</v>
      </c>
      <c r="G10" s="44" t="s">
        <v>362</v>
      </c>
      <c r="H10" s="45">
        <v>30000000</v>
      </c>
      <c r="I10" s="45">
        <v>15000000</v>
      </c>
      <c r="J10" s="45">
        <f t="shared" si="0"/>
        <v>45000000</v>
      </c>
      <c r="K10" s="46">
        <v>44506</v>
      </c>
      <c r="M10" s="145" t="s">
        <v>354</v>
      </c>
      <c r="N10" s="76">
        <v>11939</v>
      </c>
      <c r="O10" s="77" t="s">
        <v>363</v>
      </c>
      <c r="P10" s="78" t="s">
        <v>39</v>
      </c>
      <c r="Q10" s="43" t="s">
        <v>332</v>
      </c>
      <c r="R10" s="52" t="s">
        <v>21</v>
      </c>
      <c r="S10" s="52"/>
      <c r="T10" s="53"/>
      <c r="U10" s="42"/>
      <c r="V10" s="66" t="s">
        <v>364</v>
      </c>
    </row>
    <row r="11" spans="1:23" ht="175.5" customHeight="1" x14ac:dyDescent="0.2">
      <c r="A11" s="42">
        <v>2021</v>
      </c>
      <c r="B11" s="42" t="s">
        <v>318</v>
      </c>
      <c r="C11" s="42" t="s">
        <v>333</v>
      </c>
      <c r="D11" s="42">
        <v>4600011941</v>
      </c>
      <c r="E11" s="42" t="s">
        <v>127</v>
      </c>
      <c r="F11" s="43">
        <v>8909840681</v>
      </c>
      <c r="G11" s="44" t="s">
        <v>365</v>
      </c>
      <c r="H11" s="45">
        <v>30000000</v>
      </c>
      <c r="I11" s="45">
        <v>30000000</v>
      </c>
      <c r="J11" s="45">
        <f t="shared" si="0"/>
        <v>60000000</v>
      </c>
      <c r="K11" s="46" t="s">
        <v>366</v>
      </c>
      <c r="M11" s="145" t="s">
        <v>354</v>
      </c>
      <c r="N11" s="76">
        <v>11957</v>
      </c>
      <c r="O11" s="80" t="s">
        <v>367</v>
      </c>
      <c r="P11" s="78" t="s">
        <v>368</v>
      </c>
      <c r="Q11" s="43" t="s">
        <v>332</v>
      </c>
      <c r="R11" s="52"/>
      <c r="S11" s="52"/>
      <c r="T11" s="53"/>
      <c r="U11" s="42"/>
      <c r="V11" s="81" t="s">
        <v>369</v>
      </c>
    </row>
    <row r="12" spans="1:23" ht="180.75" customHeight="1" x14ac:dyDescent="0.2">
      <c r="A12" s="55">
        <v>2021</v>
      </c>
      <c r="B12" s="55" t="s">
        <v>318</v>
      </c>
      <c r="C12" s="55" t="s">
        <v>333</v>
      </c>
      <c r="D12" s="55">
        <v>4600011926</v>
      </c>
      <c r="E12" s="55" t="s">
        <v>370</v>
      </c>
      <c r="F12" s="47">
        <v>8909838145</v>
      </c>
      <c r="G12" s="82" t="s">
        <v>371</v>
      </c>
      <c r="H12" s="71">
        <v>30000000</v>
      </c>
      <c r="I12" s="71">
        <v>30000000</v>
      </c>
      <c r="J12" s="71">
        <f t="shared" si="0"/>
        <v>60000000</v>
      </c>
      <c r="K12" s="140" t="s">
        <v>372</v>
      </c>
      <c r="M12" s="144" t="s">
        <v>373</v>
      </c>
      <c r="N12" s="72">
        <v>11995</v>
      </c>
      <c r="O12" s="64" t="s">
        <v>374</v>
      </c>
      <c r="P12" s="74" t="s">
        <v>375</v>
      </c>
      <c r="Q12" s="47" t="s">
        <v>376</v>
      </c>
      <c r="R12" s="52" t="s">
        <v>21</v>
      </c>
      <c r="S12" s="52" t="s">
        <v>21</v>
      </c>
      <c r="T12" s="53"/>
      <c r="U12" s="58"/>
      <c r="V12" s="66" t="s">
        <v>377</v>
      </c>
      <c r="W12" s="83" t="s">
        <v>378</v>
      </c>
    </row>
    <row r="13" spans="1:23" ht="108.75" customHeight="1" x14ac:dyDescent="0.2">
      <c r="A13" s="55">
        <v>2021</v>
      </c>
      <c r="B13" s="55" t="s">
        <v>318</v>
      </c>
      <c r="C13" s="55" t="s">
        <v>333</v>
      </c>
      <c r="D13" s="55">
        <v>4600012051</v>
      </c>
      <c r="E13" s="55" t="s">
        <v>161</v>
      </c>
      <c r="F13" s="68">
        <v>8909843124</v>
      </c>
      <c r="G13" s="82" t="s">
        <v>379</v>
      </c>
      <c r="H13" s="71">
        <v>30000000</v>
      </c>
      <c r="I13" s="71">
        <v>28786447</v>
      </c>
      <c r="J13" s="71">
        <f>H13+I13</f>
        <v>58786447</v>
      </c>
      <c r="K13" s="140">
        <v>44354</v>
      </c>
      <c r="L13" s="57"/>
      <c r="M13" s="144" t="s">
        <v>354</v>
      </c>
      <c r="N13" s="72">
        <v>12052</v>
      </c>
      <c r="O13" s="84" t="s">
        <v>380</v>
      </c>
      <c r="P13" s="74" t="s">
        <v>282</v>
      </c>
      <c r="Q13" s="61" t="s">
        <v>332</v>
      </c>
      <c r="R13" s="52"/>
      <c r="S13" s="52"/>
      <c r="T13" s="53"/>
      <c r="U13" s="42"/>
      <c r="V13" s="103" t="s">
        <v>381</v>
      </c>
    </row>
    <row r="14" spans="1:23" ht="245.25" customHeight="1" x14ac:dyDescent="0.2">
      <c r="A14" s="42">
        <v>2021</v>
      </c>
      <c r="B14" s="42" t="s">
        <v>318</v>
      </c>
      <c r="C14" s="42" t="s">
        <v>333</v>
      </c>
      <c r="D14" s="42">
        <v>4600011989</v>
      </c>
      <c r="E14" s="42" t="s">
        <v>382</v>
      </c>
      <c r="F14" s="85">
        <v>8909852858</v>
      </c>
      <c r="G14" s="86" t="s">
        <v>383</v>
      </c>
      <c r="H14" s="45">
        <v>30000000</v>
      </c>
      <c r="I14" s="45">
        <v>15000000</v>
      </c>
      <c r="J14" s="45">
        <f t="shared" ref="J14" si="1">H14+I14</f>
        <v>45000000</v>
      </c>
      <c r="K14" s="46">
        <v>44384</v>
      </c>
      <c r="M14" s="145" t="s">
        <v>354</v>
      </c>
      <c r="N14" s="76">
        <v>12043</v>
      </c>
      <c r="O14" s="77" t="s">
        <v>384</v>
      </c>
      <c r="P14" s="78" t="s">
        <v>282</v>
      </c>
      <c r="Q14" s="43" t="s">
        <v>332</v>
      </c>
      <c r="R14" s="52"/>
      <c r="S14" s="52"/>
      <c r="T14" s="53"/>
      <c r="U14" s="42"/>
      <c r="V14" s="66" t="s">
        <v>385</v>
      </c>
    </row>
    <row r="15" spans="1:23" ht="108.75" customHeight="1" x14ac:dyDescent="0.2">
      <c r="A15" s="55">
        <v>2021</v>
      </c>
      <c r="B15" s="55" t="s">
        <v>318</v>
      </c>
      <c r="C15" s="55" t="s">
        <v>333</v>
      </c>
      <c r="D15" s="55">
        <v>4600012070</v>
      </c>
      <c r="E15" s="55" t="s">
        <v>386</v>
      </c>
      <c r="F15" s="55">
        <v>8909815546</v>
      </c>
      <c r="G15" s="82" t="s">
        <v>387</v>
      </c>
      <c r="H15" s="71">
        <v>30000000</v>
      </c>
      <c r="I15" s="71">
        <v>10000000</v>
      </c>
      <c r="J15" s="71">
        <f t="shared" ref="J15:J20" si="2">H15+I15</f>
        <v>40000000</v>
      </c>
      <c r="K15" s="140">
        <v>44446</v>
      </c>
      <c r="M15" s="144" t="s">
        <v>354</v>
      </c>
      <c r="N15" s="72">
        <v>12053</v>
      </c>
      <c r="O15" s="64" t="s">
        <v>388</v>
      </c>
      <c r="P15" s="74" t="s">
        <v>389</v>
      </c>
      <c r="Q15" s="123" t="s">
        <v>53</v>
      </c>
      <c r="R15" s="52" t="s">
        <v>21</v>
      </c>
      <c r="S15" s="52" t="s">
        <v>21</v>
      </c>
      <c r="T15" s="53"/>
      <c r="U15" s="42"/>
      <c r="V15" s="66"/>
    </row>
    <row r="16" spans="1:23" ht="108.75" customHeight="1" x14ac:dyDescent="0.2">
      <c r="A16" s="55">
        <v>2021</v>
      </c>
      <c r="B16" s="55" t="s">
        <v>318</v>
      </c>
      <c r="C16" s="55" t="s">
        <v>333</v>
      </c>
      <c r="D16" s="55">
        <v>4600012081</v>
      </c>
      <c r="E16" s="55" t="s">
        <v>390</v>
      </c>
      <c r="F16" s="68">
        <v>8909821476</v>
      </c>
      <c r="G16" s="82" t="s">
        <v>391</v>
      </c>
      <c r="H16" s="71">
        <v>30000000</v>
      </c>
      <c r="I16" s="71">
        <v>15000000</v>
      </c>
      <c r="J16" s="71">
        <f t="shared" si="2"/>
        <v>45000000</v>
      </c>
      <c r="K16" s="140">
        <v>44537</v>
      </c>
      <c r="M16" s="144" t="s">
        <v>354</v>
      </c>
      <c r="N16" s="72">
        <v>12055</v>
      </c>
      <c r="O16" s="87" t="s">
        <v>392</v>
      </c>
      <c r="P16" s="126" t="s">
        <v>389</v>
      </c>
      <c r="Q16" s="123" t="s">
        <v>53</v>
      </c>
      <c r="R16" s="128" t="s">
        <v>21</v>
      </c>
      <c r="S16" s="52" t="s">
        <v>21</v>
      </c>
      <c r="T16" s="53"/>
      <c r="U16" s="42"/>
      <c r="V16" s="66"/>
    </row>
    <row r="17" spans="1:23" ht="108.75" customHeight="1" x14ac:dyDescent="0.2">
      <c r="A17" s="42">
        <v>2021</v>
      </c>
      <c r="B17" s="42" t="s">
        <v>318</v>
      </c>
      <c r="C17" s="42" t="s">
        <v>333</v>
      </c>
      <c r="D17" s="42">
        <v>4600012067</v>
      </c>
      <c r="E17" s="42" t="s">
        <v>393</v>
      </c>
      <c r="F17" s="42">
        <v>8909811156</v>
      </c>
      <c r="G17" s="86" t="s">
        <v>394</v>
      </c>
      <c r="H17" s="45">
        <v>30000000</v>
      </c>
      <c r="I17" s="45">
        <v>12948995</v>
      </c>
      <c r="J17" s="45">
        <f t="shared" si="2"/>
        <v>42948995</v>
      </c>
      <c r="K17" s="46" t="s">
        <v>395</v>
      </c>
      <c r="L17" s="43" t="s">
        <v>21</v>
      </c>
      <c r="M17" s="145" t="s">
        <v>396</v>
      </c>
      <c r="N17" s="57">
        <v>12086</v>
      </c>
      <c r="O17" s="50" t="s">
        <v>397</v>
      </c>
      <c r="P17" s="78" t="s">
        <v>107</v>
      </c>
      <c r="Q17" s="129" t="s">
        <v>332</v>
      </c>
      <c r="R17" s="52"/>
      <c r="S17" s="52"/>
      <c r="T17" s="53"/>
      <c r="U17" s="42"/>
      <c r="V17" s="88" t="s">
        <v>398</v>
      </c>
      <c r="W17" s="83" t="s">
        <v>399</v>
      </c>
    </row>
    <row r="18" spans="1:23" ht="108.75" customHeight="1" x14ac:dyDescent="0.2">
      <c r="A18" s="42">
        <v>2021</v>
      </c>
      <c r="B18" s="42" t="s">
        <v>318</v>
      </c>
      <c r="C18" s="42" t="s">
        <v>333</v>
      </c>
      <c r="D18" s="42">
        <v>4600012152</v>
      </c>
      <c r="E18" s="42" t="s">
        <v>400</v>
      </c>
      <c r="F18" s="42">
        <v>8909825834</v>
      </c>
      <c r="G18" s="89" t="s">
        <v>401</v>
      </c>
      <c r="H18" s="45">
        <v>30000000</v>
      </c>
      <c r="I18" s="45">
        <v>10000000</v>
      </c>
      <c r="J18" s="45">
        <f t="shared" si="2"/>
        <v>40000000</v>
      </c>
      <c r="K18" s="46" t="s">
        <v>402</v>
      </c>
      <c r="L18" s="57"/>
      <c r="M18" s="145" t="s">
        <v>403</v>
      </c>
      <c r="N18" s="76">
        <v>12160</v>
      </c>
      <c r="O18" s="87" t="s">
        <v>404</v>
      </c>
      <c r="P18" s="78" t="s">
        <v>405</v>
      </c>
      <c r="Q18" s="49" t="s">
        <v>332</v>
      </c>
      <c r="R18" s="52"/>
      <c r="S18" s="52"/>
      <c r="T18" s="53"/>
      <c r="U18" s="42"/>
      <c r="V18" s="66"/>
    </row>
    <row r="19" spans="1:23" ht="108.75" customHeight="1" x14ac:dyDescent="0.2">
      <c r="A19" s="42">
        <v>2021</v>
      </c>
      <c r="B19" s="42" t="s">
        <v>318</v>
      </c>
      <c r="C19" s="42" t="s">
        <v>333</v>
      </c>
      <c r="D19" s="42">
        <v>4600012112</v>
      </c>
      <c r="E19" s="42" t="s">
        <v>406</v>
      </c>
      <c r="F19" s="42">
        <v>8909822618</v>
      </c>
      <c r="G19" s="89" t="s">
        <v>407</v>
      </c>
      <c r="H19" s="45">
        <v>30000000</v>
      </c>
      <c r="I19" s="45">
        <v>10000000</v>
      </c>
      <c r="J19" s="45">
        <f t="shared" si="2"/>
        <v>40000000</v>
      </c>
      <c r="K19" s="46" t="s">
        <v>408</v>
      </c>
      <c r="M19" s="145" t="s">
        <v>354</v>
      </c>
      <c r="N19" s="76">
        <v>12177</v>
      </c>
      <c r="O19" s="87" t="s">
        <v>409</v>
      </c>
      <c r="P19" s="78" t="s">
        <v>107</v>
      </c>
      <c r="Q19" s="49" t="s">
        <v>332</v>
      </c>
      <c r="R19" s="52"/>
      <c r="S19" s="52"/>
      <c r="T19" s="53"/>
      <c r="U19" s="42"/>
      <c r="V19" s="88" t="s">
        <v>410</v>
      </c>
      <c r="W19" s="90" t="s">
        <v>411</v>
      </c>
    </row>
    <row r="20" spans="1:23" ht="108.75" customHeight="1" x14ac:dyDescent="0.2">
      <c r="A20" s="42">
        <v>2021</v>
      </c>
      <c r="B20" s="42" t="s">
        <v>318</v>
      </c>
      <c r="C20" s="42" t="s">
        <v>333</v>
      </c>
      <c r="D20" s="42">
        <v>4600012089</v>
      </c>
      <c r="E20" s="42" t="s">
        <v>412</v>
      </c>
      <c r="F20" s="42">
        <v>8909811077</v>
      </c>
      <c r="G20" s="86" t="s">
        <v>413</v>
      </c>
      <c r="H20" s="45">
        <v>30000000</v>
      </c>
      <c r="I20" s="45">
        <v>10000000</v>
      </c>
      <c r="J20" s="45">
        <f t="shared" si="2"/>
        <v>40000000</v>
      </c>
      <c r="K20" s="46" t="s">
        <v>414</v>
      </c>
      <c r="M20" s="145" t="s">
        <v>354</v>
      </c>
      <c r="N20" s="76">
        <v>12168</v>
      </c>
      <c r="O20" s="87" t="s">
        <v>415</v>
      </c>
      <c r="P20" s="78" t="s">
        <v>39</v>
      </c>
      <c r="Q20" s="49" t="s">
        <v>332</v>
      </c>
      <c r="R20" s="52" t="s">
        <v>21</v>
      </c>
      <c r="S20" s="52"/>
      <c r="T20" s="53"/>
      <c r="U20" s="42"/>
      <c r="V20" s="66" t="s">
        <v>364</v>
      </c>
    </row>
    <row r="21" spans="1:23" ht="108.75" customHeight="1" x14ac:dyDescent="0.2">
      <c r="A21" s="42">
        <v>2021</v>
      </c>
      <c r="B21" s="42" t="s">
        <v>318</v>
      </c>
      <c r="C21" s="42" t="s">
        <v>333</v>
      </c>
      <c r="D21" s="42">
        <v>4600012134</v>
      </c>
      <c r="E21" s="42" t="s">
        <v>416</v>
      </c>
      <c r="F21" s="42">
        <v>8909837369</v>
      </c>
      <c r="G21" s="89" t="s">
        <v>417</v>
      </c>
      <c r="H21" s="71">
        <v>30000000</v>
      </c>
      <c r="I21" s="71">
        <v>10139860</v>
      </c>
      <c r="J21" s="71">
        <f t="shared" ref="J21" si="3">H21+I21</f>
        <v>40139860</v>
      </c>
      <c r="K21" s="140" t="s">
        <v>418</v>
      </c>
      <c r="L21" s="57"/>
      <c r="M21" s="144" t="s">
        <v>403</v>
      </c>
      <c r="N21" s="76">
        <v>12207</v>
      </c>
      <c r="O21" s="87" t="s">
        <v>419</v>
      </c>
      <c r="P21" s="78" t="s">
        <v>420</v>
      </c>
      <c r="Q21" s="49" t="s">
        <v>332</v>
      </c>
      <c r="R21" s="52"/>
      <c r="S21" s="52"/>
      <c r="T21" s="53"/>
      <c r="U21" s="42"/>
      <c r="V21" s="66" t="s">
        <v>421</v>
      </c>
    </row>
    <row r="22" spans="1:23" ht="108.75" customHeight="1" x14ac:dyDescent="0.2">
      <c r="A22" s="42">
        <v>2021</v>
      </c>
      <c r="B22" s="42" t="s">
        <v>318</v>
      </c>
      <c r="C22" s="42" t="s">
        <v>333</v>
      </c>
      <c r="D22" s="42">
        <v>4600012082</v>
      </c>
      <c r="E22" s="42" t="s">
        <v>103</v>
      </c>
      <c r="F22" s="42">
        <v>8909822782</v>
      </c>
      <c r="G22" s="91" t="s">
        <v>422</v>
      </c>
      <c r="H22" s="45">
        <v>60000000</v>
      </c>
      <c r="I22" s="45">
        <v>30000000</v>
      </c>
      <c r="J22" s="45">
        <f t="shared" ref="J22:J53" si="4">H22+I22</f>
        <v>90000000</v>
      </c>
      <c r="K22" s="46" t="s">
        <v>423</v>
      </c>
      <c r="L22" s="57" t="s">
        <v>21</v>
      </c>
      <c r="M22" s="145" t="s">
        <v>424</v>
      </c>
      <c r="N22" s="92">
        <v>12054</v>
      </c>
      <c r="O22" s="84" t="s">
        <v>425</v>
      </c>
      <c r="P22" s="78" t="s">
        <v>107</v>
      </c>
      <c r="Q22" s="49" t="s">
        <v>332</v>
      </c>
      <c r="R22" s="52"/>
      <c r="S22" s="52"/>
      <c r="T22" s="53"/>
      <c r="U22" s="42"/>
      <c r="V22" s="88" t="s">
        <v>426</v>
      </c>
      <c r="W22" s="90" t="s">
        <v>427</v>
      </c>
    </row>
    <row r="23" spans="1:23" ht="108.75" customHeight="1" x14ac:dyDescent="0.2">
      <c r="A23" s="42">
        <v>2021</v>
      </c>
      <c r="B23" s="42" t="s">
        <v>318</v>
      </c>
      <c r="C23" s="42" t="s">
        <v>333</v>
      </c>
      <c r="D23" s="42">
        <v>4600012111</v>
      </c>
      <c r="E23" s="42" t="s">
        <v>244</v>
      </c>
      <c r="F23" s="42">
        <v>8909813912</v>
      </c>
      <c r="G23" s="91" t="s">
        <v>428</v>
      </c>
      <c r="H23" s="45">
        <v>50000000</v>
      </c>
      <c r="I23" s="45">
        <v>30000000</v>
      </c>
      <c r="J23" s="45">
        <f t="shared" si="4"/>
        <v>80000000</v>
      </c>
      <c r="K23" s="46">
        <v>44235</v>
      </c>
      <c r="L23" s="57" t="s">
        <v>21</v>
      </c>
      <c r="M23" s="145" t="s">
        <v>403</v>
      </c>
      <c r="N23" s="92">
        <v>12158</v>
      </c>
      <c r="O23" s="87" t="s">
        <v>429</v>
      </c>
      <c r="P23" s="78" t="s">
        <v>282</v>
      </c>
      <c r="Q23" s="49" t="s">
        <v>332</v>
      </c>
      <c r="R23" s="52"/>
      <c r="S23" s="52"/>
      <c r="T23" s="53"/>
      <c r="U23" s="42"/>
      <c r="V23" s="124" t="s">
        <v>430</v>
      </c>
    </row>
    <row r="24" spans="1:23" ht="108.75" customHeight="1" x14ac:dyDescent="0.2">
      <c r="A24" s="42">
        <v>2021</v>
      </c>
      <c r="B24" s="42" t="s">
        <v>318</v>
      </c>
      <c r="C24" s="42" t="s">
        <v>333</v>
      </c>
      <c r="D24" s="42">
        <v>4600012110</v>
      </c>
      <c r="E24" s="42" t="s">
        <v>171</v>
      </c>
      <c r="F24" s="42">
        <v>8909815180</v>
      </c>
      <c r="G24" s="91" t="s">
        <v>431</v>
      </c>
      <c r="H24" s="45">
        <v>30000000</v>
      </c>
      <c r="I24" s="45">
        <v>39993200</v>
      </c>
      <c r="J24" s="45">
        <f t="shared" si="4"/>
        <v>69993200</v>
      </c>
      <c r="K24" s="46">
        <v>44235</v>
      </c>
      <c r="M24" s="145" t="s">
        <v>354</v>
      </c>
      <c r="N24" s="92">
        <v>12155</v>
      </c>
      <c r="O24" s="87" t="s">
        <v>432</v>
      </c>
      <c r="P24" s="78" t="s">
        <v>282</v>
      </c>
      <c r="Q24" s="49" t="s">
        <v>332</v>
      </c>
      <c r="R24" s="52"/>
      <c r="S24" s="52"/>
      <c r="T24" s="53"/>
      <c r="U24" s="42"/>
      <c r="V24" s="125" t="s">
        <v>430</v>
      </c>
    </row>
    <row r="25" spans="1:23" ht="108.75" customHeight="1" x14ac:dyDescent="0.2">
      <c r="A25" s="42">
        <v>2021</v>
      </c>
      <c r="B25" s="42" t="s">
        <v>318</v>
      </c>
      <c r="C25" s="42" t="s">
        <v>333</v>
      </c>
      <c r="D25" s="42">
        <v>4600012182</v>
      </c>
      <c r="E25" s="42" t="s">
        <v>433</v>
      </c>
      <c r="F25" s="42">
        <v>9012265801</v>
      </c>
      <c r="G25" s="93" t="s">
        <v>434</v>
      </c>
      <c r="H25" s="45">
        <v>180000000</v>
      </c>
      <c r="I25" s="45">
        <v>62250000</v>
      </c>
      <c r="J25" s="45">
        <f t="shared" si="4"/>
        <v>242250000</v>
      </c>
      <c r="K25" s="46">
        <v>44355</v>
      </c>
      <c r="L25" s="57" t="s">
        <v>21</v>
      </c>
      <c r="M25" s="145" t="s">
        <v>345</v>
      </c>
      <c r="N25" s="92">
        <v>12209</v>
      </c>
      <c r="O25" s="50" t="s">
        <v>435</v>
      </c>
      <c r="P25" s="78" t="s">
        <v>436</v>
      </c>
      <c r="Q25" s="49" t="s">
        <v>332</v>
      </c>
      <c r="R25" s="52" t="s">
        <v>21</v>
      </c>
      <c r="S25" s="52"/>
      <c r="T25" s="53"/>
      <c r="U25" s="42"/>
      <c r="V25" s="66" t="s">
        <v>437</v>
      </c>
    </row>
    <row r="26" spans="1:23" ht="108.75" customHeight="1" x14ac:dyDescent="0.2">
      <c r="A26" s="42">
        <v>2021</v>
      </c>
      <c r="B26" s="42" t="s">
        <v>318</v>
      </c>
      <c r="C26" s="42" t="s">
        <v>333</v>
      </c>
      <c r="D26" s="42">
        <v>4600012183</v>
      </c>
      <c r="E26" s="42" t="s">
        <v>438</v>
      </c>
      <c r="F26" s="42">
        <v>8909814934</v>
      </c>
      <c r="G26" s="91" t="s">
        <v>439</v>
      </c>
      <c r="H26" s="45">
        <v>30000000</v>
      </c>
      <c r="I26" s="45">
        <v>10000000</v>
      </c>
      <c r="J26" s="45">
        <f t="shared" si="4"/>
        <v>40000000</v>
      </c>
      <c r="K26" s="46">
        <v>44355</v>
      </c>
      <c r="M26" s="145" t="s">
        <v>403</v>
      </c>
      <c r="N26" s="92">
        <v>12218</v>
      </c>
      <c r="O26" s="87" t="s">
        <v>440</v>
      </c>
      <c r="P26" s="78" t="s">
        <v>441</v>
      </c>
      <c r="Q26" s="49" t="s">
        <v>332</v>
      </c>
      <c r="R26" s="52"/>
      <c r="S26" s="52"/>
      <c r="T26" s="94"/>
      <c r="U26" s="42"/>
      <c r="V26" s="66"/>
    </row>
    <row r="27" spans="1:23" ht="108.75" customHeight="1" x14ac:dyDescent="0.2">
      <c r="A27" s="55">
        <v>2021</v>
      </c>
      <c r="B27" s="55" t="s">
        <v>318</v>
      </c>
      <c r="C27" s="55" t="s">
        <v>333</v>
      </c>
      <c r="D27" s="55">
        <v>4600012185</v>
      </c>
      <c r="E27" s="55" t="s">
        <v>442</v>
      </c>
      <c r="F27" s="55">
        <v>8909810807</v>
      </c>
      <c r="G27" s="95" t="s">
        <v>443</v>
      </c>
      <c r="H27" s="71">
        <v>30000000</v>
      </c>
      <c r="I27" s="71">
        <v>15000000</v>
      </c>
      <c r="J27" s="71">
        <f t="shared" si="4"/>
        <v>45000000</v>
      </c>
      <c r="K27" s="140">
        <v>44477</v>
      </c>
      <c r="M27" s="144" t="s">
        <v>403</v>
      </c>
      <c r="N27" s="72">
        <v>12203</v>
      </c>
      <c r="O27" s="80" t="s">
        <v>444</v>
      </c>
      <c r="P27" s="74" t="s">
        <v>356</v>
      </c>
      <c r="Q27" s="61" t="s">
        <v>332</v>
      </c>
      <c r="R27" s="52"/>
      <c r="S27" s="52"/>
      <c r="T27" s="94"/>
      <c r="U27" s="42"/>
      <c r="V27" s="66" t="s">
        <v>445</v>
      </c>
    </row>
    <row r="28" spans="1:23" ht="108.75" customHeight="1" x14ac:dyDescent="0.2">
      <c r="A28" s="42">
        <v>2021</v>
      </c>
      <c r="B28" s="42" t="s">
        <v>318</v>
      </c>
      <c r="C28" s="42" t="s">
        <v>333</v>
      </c>
      <c r="D28" s="42">
        <v>4600012153</v>
      </c>
      <c r="E28" s="42" t="s">
        <v>92</v>
      </c>
      <c r="F28" s="42">
        <v>8909821412</v>
      </c>
      <c r="G28" s="42" t="s">
        <v>446</v>
      </c>
      <c r="H28" s="45">
        <v>30000000</v>
      </c>
      <c r="I28" s="45">
        <v>20000000</v>
      </c>
      <c r="J28" s="45">
        <f t="shared" si="4"/>
        <v>50000000</v>
      </c>
      <c r="K28" s="46" t="s">
        <v>447</v>
      </c>
      <c r="M28" s="145" t="s">
        <v>354</v>
      </c>
      <c r="N28" s="76">
        <v>12161</v>
      </c>
      <c r="O28" s="50" t="s">
        <v>448</v>
      </c>
      <c r="P28" s="127" t="s">
        <v>389</v>
      </c>
      <c r="Q28" s="123" t="s">
        <v>53</v>
      </c>
      <c r="R28" s="128" t="s">
        <v>21</v>
      </c>
      <c r="S28" s="52" t="s">
        <v>21</v>
      </c>
      <c r="T28" s="53"/>
      <c r="U28" s="42"/>
      <c r="V28" s="66"/>
    </row>
    <row r="29" spans="1:23" ht="108.75" customHeight="1" x14ac:dyDescent="0.2">
      <c r="A29" s="42">
        <v>2021</v>
      </c>
      <c r="B29" s="42" t="s">
        <v>318</v>
      </c>
      <c r="C29" s="42" t="s">
        <v>333</v>
      </c>
      <c r="D29" s="42">
        <v>4600012148</v>
      </c>
      <c r="E29" s="42" t="s">
        <v>297</v>
      </c>
      <c r="F29" s="42">
        <v>8909811504</v>
      </c>
      <c r="G29" s="42" t="s">
        <v>449</v>
      </c>
      <c r="H29" s="45">
        <v>20000000</v>
      </c>
      <c r="I29" s="45">
        <v>10000000</v>
      </c>
      <c r="J29" s="45">
        <f t="shared" si="4"/>
        <v>30000000</v>
      </c>
      <c r="K29" s="46" t="s">
        <v>447</v>
      </c>
      <c r="L29" s="57"/>
      <c r="M29" s="145" t="s">
        <v>403</v>
      </c>
      <c r="N29" s="76">
        <v>12208</v>
      </c>
      <c r="O29" s="50" t="s">
        <v>450</v>
      </c>
      <c r="P29" s="78" t="s">
        <v>274</v>
      </c>
      <c r="Q29" s="119" t="s">
        <v>332</v>
      </c>
      <c r="R29" s="52"/>
      <c r="S29" s="52"/>
      <c r="T29" s="53"/>
      <c r="U29" s="42"/>
      <c r="V29" s="66"/>
    </row>
    <row r="30" spans="1:23" ht="197.25" customHeight="1" x14ac:dyDescent="0.2">
      <c r="A30" s="42">
        <v>2021</v>
      </c>
      <c r="B30" s="42" t="s">
        <v>318</v>
      </c>
      <c r="C30" s="42" t="s">
        <v>333</v>
      </c>
      <c r="D30" s="42">
        <v>4600012223</v>
      </c>
      <c r="E30" s="42" t="s">
        <v>87</v>
      </c>
      <c r="F30" s="42">
        <v>8909820557</v>
      </c>
      <c r="G30" s="52" t="s">
        <v>451</v>
      </c>
      <c r="H30" s="45">
        <v>30000000</v>
      </c>
      <c r="I30" s="45">
        <v>30000000</v>
      </c>
      <c r="J30" s="45">
        <f t="shared" si="4"/>
        <v>60000000</v>
      </c>
      <c r="K30" s="46" t="s">
        <v>447</v>
      </c>
      <c r="M30" s="145" t="s">
        <v>403</v>
      </c>
      <c r="N30" s="76">
        <v>122202</v>
      </c>
      <c r="O30" s="96" t="s">
        <v>452</v>
      </c>
      <c r="P30" s="78" t="s">
        <v>286</v>
      </c>
      <c r="Q30" s="43" t="s">
        <v>332</v>
      </c>
      <c r="R30" s="97" t="s">
        <v>453</v>
      </c>
      <c r="S30" s="97" t="s">
        <v>453</v>
      </c>
      <c r="T30" s="53"/>
      <c r="U30" s="42"/>
      <c r="V30" s="66" t="s">
        <v>454</v>
      </c>
    </row>
    <row r="31" spans="1:23" ht="108.75" customHeight="1" x14ac:dyDescent="0.2">
      <c r="A31" s="42">
        <v>2021</v>
      </c>
      <c r="B31" s="42" t="s">
        <v>318</v>
      </c>
      <c r="C31" s="42" t="s">
        <v>333</v>
      </c>
      <c r="D31" s="42">
        <v>4600012252</v>
      </c>
      <c r="E31" s="42" t="s">
        <v>111</v>
      </c>
      <c r="F31" s="42">
        <v>8909818683</v>
      </c>
      <c r="G31" s="52" t="s">
        <v>455</v>
      </c>
      <c r="H31" s="45">
        <v>30000000</v>
      </c>
      <c r="I31" s="45">
        <v>23000000</v>
      </c>
      <c r="J31" s="45">
        <f t="shared" si="4"/>
        <v>53000000</v>
      </c>
      <c r="K31" s="46" t="s">
        <v>456</v>
      </c>
      <c r="M31" s="145" t="s">
        <v>403</v>
      </c>
      <c r="N31" s="76">
        <v>12300</v>
      </c>
      <c r="O31" s="98" t="s">
        <v>457</v>
      </c>
      <c r="P31" s="78" t="s">
        <v>39</v>
      </c>
      <c r="Q31" s="43" t="s">
        <v>332</v>
      </c>
      <c r="R31" s="52" t="s">
        <v>21</v>
      </c>
      <c r="S31" s="52"/>
      <c r="T31" s="53"/>
      <c r="U31" s="42"/>
      <c r="V31" s="66" t="s">
        <v>364</v>
      </c>
    </row>
    <row r="32" spans="1:23" ht="164.25" customHeight="1" x14ac:dyDescent="0.2">
      <c r="A32" s="42">
        <v>2021</v>
      </c>
      <c r="B32" s="42" t="s">
        <v>318</v>
      </c>
      <c r="C32" s="42" t="s">
        <v>333</v>
      </c>
      <c r="D32" s="42">
        <v>4600012237</v>
      </c>
      <c r="E32" s="42" t="s">
        <v>130</v>
      </c>
      <c r="F32" s="42">
        <v>8909837186</v>
      </c>
      <c r="G32" s="52" t="s">
        <v>458</v>
      </c>
      <c r="H32" s="45">
        <v>30000000</v>
      </c>
      <c r="I32" s="45">
        <v>18000000</v>
      </c>
      <c r="J32" s="45">
        <f t="shared" si="4"/>
        <v>48000000</v>
      </c>
      <c r="K32" s="46" t="s">
        <v>459</v>
      </c>
      <c r="L32" s="57"/>
      <c r="M32" s="145" t="s">
        <v>403</v>
      </c>
      <c r="N32" s="76">
        <v>12230</v>
      </c>
      <c r="O32" s="96" t="s">
        <v>460</v>
      </c>
      <c r="P32" s="78" t="s">
        <v>286</v>
      </c>
      <c r="Q32" s="43" t="s">
        <v>332</v>
      </c>
      <c r="R32" s="97" t="s">
        <v>453</v>
      </c>
      <c r="S32" s="97" t="s">
        <v>453</v>
      </c>
      <c r="T32" s="53"/>
      <c r="U32" s="42"/>
      <c r="V32" s="81" t="s">
        <v>461</v>
      </c>
    </row>
    <row r="33" spans="1:23" ht="108.75" customHeight="1" x14ac:dyDescent="0.2">
      <c r="A33" s="42">
        <v>2021</v>
      </c>
      <c r="B33" s="42" t="s">
        <v>318</v>
      </c>
      <c r="C33" s="42" t="s">
        <v>333</v>
      </c>
      <c r="D33" s="42">
        <v>4600012142</v>
      </c>
      <c r="E33" s="42" t="s">
        <v>462</v>
      </c>
      <c r="F33" s="42">
        <v>8909848820</v>
      </c>
      <c r="G33" s="42" t="s">
        <v>463</v>
      </c>
      <c r="H33" s="45">
        <v>20000000</v>
      </c>
      <c r="I33" s="45">
        <v>15000000</v>
      </c>
      <c r="J33" s="45">
        <f t="shared" si="4"/>
        <v>35000000</v>
      </c>
      <c r="K33" s="46" t="s">
        <v>464</v>
      </c>
      <c r="L33" s="57"/>
      <c r="M33" s="145" t="s">
        <v>403</v>
      </c>
      <c r="N33" s="76">
        <v>12093</v>
      </c>
      <c r="O33" s="87" t="s">
        <v>465</v>
      </c>
      <c r="P33" s="78" t="s">
        <v>375</v>
      </c>
      <c r="Q33" s="43" t="s">
        <v>332</v>
      </c>
      <c r="R33" s="52"/>
      <c r="S33" s="52"/>
      <c r="T33" s="53"/>
      <c r="U33" s="58"/>
      <c r="V33" s="66" t="s">
        <v>377</v>
      </c>
      <c r="W33" s="83" t="s">
        <v>378</v>
      </c>
    </row>
    <row r="34" spans="1:23" ht="146.25" customHeight="1" x14ac:dyDescent="0.2">
      <c r="A34" s="42">
        <v>2021</v>
      </c>
      <c r="B34" s="42" t="s">
        <v>318</v>
      </c>
      <c r="C34" s="42" t="s">
        <v>333</v>
      </c>
      <c r="D34" s="42">
        <v>4600012249</v>
      </c>
      <c r="E34" s="42" t="s">
        <v>466</v>
      </c>
      <c r="F34" s="42">
        <v>8909809648</v>
      </c>
      <c r="G34" s="52" t="s">
        <v>467</v>
      </c>
      <c r="H34" s="45">
        <v>30000000</v>
      </c>
      <c r="I34" s="45">
        <v>16500000</v>
      </c>
      <c r="J34" s="45">
        <f t="shared" si="4"/>
        <v>46500000</v>
      </c>
      <c r="K34" s="46" t="s">
        <v>468</v>
      </c>
      <c r="L34" s="43" t="s">
        <v>21</v>
      </c>
      <c r="M34" s="145" t="s">
        <v>345</v>
      </c>
      <c r="N34" s="76">
        <v>12299</v>
      </c>
      <c r="O34" s="87" t="s">
        <v>469</v>
      </c>
      <c r="P34" s="78" t="s">
        <v>282</v>
      </c>
      <c r="Q34" s="43" t="s">
        <v>332</v>
      </c>
      <c r="R34" s="52"/>
      <c r="S34" s="52"/>
      <c r="T34" s="53"/>
      <c r="U34" s="42"/>
      <c r="V34" s="139" t="s">
        <v>470</v>
      </c>
    </row>
    <row r="35" spans="1:23" ht="108.75" customHeight="1" x14ac:dyDescent="0.2">
      <c r="A35" s="42">
        <v>2021</v>
      </c>
      <c r="B35" s="42" t="s">
        <v>318</v>
      </c>
      <c r="C35" s="42" t="s">
        <v>333</v>
      </c>
      <c r="D35" s="42">
        <v>4600012140</v>
      </c>
      <c r="E35" s="42" t="s">
        <v>471</v>
      </c>
      <c r="F35" s="42">
        <v>8909853168</v>
      </c>
      <c r="G35" s="42" t="s">
        <v>472</v>
      </c>
      <c r="H35" s="45">
        <v>20000000</v>
      </c>
      <c r="I35" s="45">
        <v>10000000</v>
      </c>
      <c r="J35" s="45">
        <f t="shared" si="4"/>
        <v>30000000</v>
      </c>
      <c r="K35" s="46" t="s">
        <v>468</v>
      </c>
      <c r="M35" s="145" t="s">
        <v>403</v>
      </c>
      <c r="N35" s="76">
        <v>12215</v>
      </c>
      <c r="O35" s="87" t="s">
        <v>473</v>
      </c>
      <c r="P35" s="78" t="s">
        <v>375</v>
      </c>
      <c r="Q35" s="43" t="s">
        <v>376</v>
      </c>
      <c r="R35" s="52" t="s">
        <v>21</v>
      </c>
      <c r="S35" s="52" t="s">
        <v>21</v>
      </c>
      <c r="T35" s="53"/>
      <c r="U35" s="58"/>
      <c r="V35" s="99" t="s">
        <v>377</v>
      </c>
      <c r="W35" s="83" t="s">
        <v>378</v>
      </c>
    </row>
    <row r="36" spans="1:23" ht="108.75" customHeight="1" x14ac:dyDescent="0.2">
      <c r="A36" s="42">
        <v>2021</v>
      </c>
      <c r="B36" s="42" t="s">
        <v>318</v>
      </c>
      <c r="C36" s="42" t="s">
        <v>333</v>
      </c>
      <c r="D36" s="42">
        <v>4600012232</v>
      </c>
      <c r="E36" s="42" t="s">
        <v>474</v>
      </c>
      <c r="F36" s="42">
        <v>8909811061</v>
      </c>
      <c r="G36" s="52" t="s">
        <v>475</v>
      </c>
      <c r="H36" s="45">
        <v>30000000</v>
      </c>
      <c r="I36" s="45">
        <v>24000000</v>
      </c>
      <c r="J36" s="45">
        <f t="shared" si="4"/>
        <v>54000000</v>
      </c>
      <c r="K36" s="46" t="s">
        <v>476</v>
      </c>
      <c r="L36" s="43" t="s">
        <v>21</v>
      </c>
      <c r="M36" s="145" t="s">
        <v>345</v>
      </c>
      <c r="N36" s="76">
        <v>12228</v>
      </c>
      <c r="O36" s="96" t="s">
        <v>477</v>
      </c>
      <c r="P36" s="78" t="s">
        <v>107</v>
      </c>
      <c r="Q36" s="43" t="s">
        <v>332</v>
      </c>
      <c r="R36" s="52"/>
      <c r="S36" s="52"/>
      <c r="T36" s="53"/>
      <c r="U36" s="42"/>
      <c r="V36" s="132" t="s">
        <v>478</v>
      </c>
      <c r="W36" s="100" t="s">
        <v>479</v>
      </c>
    </row>
    <row r="37" spans="1:23" ht="108.75" customHeight="1" x14ac:dyDescent="0.2">
      <c r="A37" s="42">
        <v>2021</v>
      </c>
      <c r="B37" s="42" t="s">
        <v>318</v>
      </c>
      <c r="C37" s="42" t="s">
        <v>333</v>
      </c>
      <c r="D37" s="42">
        <v>4600012184</v>
      </c>
      <c r="E37" s="42" t="s">
        <v>215</v>
      </c>
      <c r="F37" s="42">
        <v>8909838138</v>
      </c>
      <c r="G37" s="52" t="s">
        <v>480</v>
      </c>
      <c r="H37" s="45">
        <v>30000000</v>
      </c>
      <c r="I37" s="45">
        <v>20000000</v>
      </c>
      <c r="J37" s="45">
        <f t="shared" si="4"/>
        <v>50000000</v>
      </c>
      <c r="K37" s="46">
        <v>44236</v>
      </c>
      <c r="L37" s="57"/>
      <c r="M37" s="145" t="s">
        <v>403</v>
      </c>
      <c r="N37" s="76">
        <v>12239</v>
      </c>
      <c r="O37" s="87" t="s">
        <v>481</v>
      </c>
      <c r="P37" s="78" t="s">
        <v>286</v>
      </c>
      <c r="Q37" s="43" t="s">
        <v>332</v>
      </c>
      <c r="R37" s="97" t="s">
        <v>453</v>
      </c>
      <c r="S37" s="97" t="s">
        <v>453</v>
      </c>
      <c r="T37" s="53"/>
      <c r="U37" s="42"/>
      <c r="V37" s="81" t="s">
        <v>482</v>
      </c>
    </row>
    <row r="38" spans="1:23" ht="108.75" customHeight="1" x14ac:dyDescent="0.2">
      <c r="A38" s="42">
        <v>2021</v>
      </c>
      <c r="B38" s="42" t="s">
        <v>318</v>
      </c>
      <c r="C38" s="42" t="s">
        <v>333</v>
      </c>
      <c r="D38" s="42">
        <v>4600012339</v>
      </c>
      <c r="E38" s="42" t="s">
        <v>483</v>
      </c>
      <c r="F38" s="42">
        <v>8909812383</v>
      </c>
      <c r="G38" s="42" t="s">
        <v>484</v>
      </c>
      <c r="H38" s="45">
        <v>30000000</v>
      </c>
      <c r="I38" s="45">
        <v>15000000</v>
      </c>
      <c r="J38" s="45">
        <f t="shared" si="4"/>
        <v>45000000</v>
      </c>
      <c r="K38" s="46">
        <v>44264</v>
      </c>
      <c r="L38" s="57"/>
      <c r="M38" s="145" t="s">
        <v>403</v>
      </c>
      <c r="N38" s="76">
        <v>12159</v>
      </c>
      <c r="O38" s="87" t="s">
        <v>485</v>
      </c>
      <c r="P38" s="78" t="s">
        <v>486</v>
      </c>
      <c r="Q38" s="43" t="s">
        <v>332</v>
      </c>
      <c r="R38" s="101" t="s">
        <v>21</v>
      </c>
      <c r="S38" s="52"/>
      <c r="T38" s="94"/>
      <c r="U38" s="102"/>
      <c r="V38" s="66" t="s">
        <v>487</v>
      </c>
      <c r="W38" s="66" t="s">
        <v>488</v>
      </c>
    </row>
    <row r="39" spans="1:23" ht="108.75" customHeight="1" x14ac:dyDescent="0.2">
      <c r="A39" s="42">
        <v>2021</v>
      </c>
      <c r="B39" s="42" t="s">
        <v>318</v>
      </c>
      <c r="C39" s="42" t="s">
        <v>333</v>
      </c>
      <c r="D39" s="42">
        <v>4600012250</v>
      </c>
      <c r="E39" s="42" t="s">
        <v>489</v>
      </c>
      <c r="F39" s="42">
        <v>8909836726</v>
      </c>
      <c r="G39" s="52" t="s">
        <v>490</v>
      </c>
      <c r="H39" s="45">
        <v>30000000</v>
      </c>
      <c r="I39" s="45">
        <v>10000000</v>
      </c>
      <c r="J39" s="45">
        <f t="shared" si="4"/>
        <v>40000000</v>
      </c>
      <c r="K39" s="46">
        <v>44264</v>
      </c>
      <c r="L39" s="57"/>
      <c r="M39" s="145" t="s">
        <v>403</v>
      </c>
      <c r="N39" s="76">
        <v>12319</v>
      </c>
      <c r="O39" s="96" t="s">
        <v>491</v>
      </c>
      <c r="P39" s="78" t="s">
        <v>492</v>
      </c>
      <c r="Q39" s="43" t="s">
        <v>332</v>
      </c>
      <c r="R39" s="52"/>
      <c r="S39" s="52"/>
      <c r="T39" s="53"/>
      <c r="U39" s="42"/>
      <c r="V39" s="103" t="s">
        <v>493</v>
      </c>
    </row>
    <row r="40" spans="1:23" ht="108.75" customHeight="1" x14ac:dyDescent="0.2">
      <c r="A40" s="42">
        <v>2021</v>
      </c>
      <c r="B40" s="42" t="s">
        <v>318</v>
      </c>
      <c r="C40" s="42" t="s">
        <v>333</v>
      </c>
      <c r="D40" s="42">
        <v>4600012316</v>
      </c>
      <c r="E40" s="42" t="s">
        <v>494</v>
      </c>
      <c r="F40" s="42">
        <v>8909813675</v>
      </c>
      <c r="G40" s="52" t="s">
        <v>495</v>
      </c>
      <c r="H40" s="45">
        <v>30000000</v>
      </c>
      <c r="I40" s="45">
        <v>10000000</v>
      </c>
      <c r="J40" s="45">
        <f t="shared" si="4"/>
        <v>40000000</v>
      </c>
      <c r="K40" s="46">
        <v>44417</v>
      </c>
      <c r="L40" s="57"/>
      <c r="M40" s="145" t="s">
        <v>403</v>
      </c>
      <c r="N40" s="76">
        <v>12201</v>
      </c>
      <c r="O40" s="87" t="s">
        <v>496</v>
      </c>
      <c r="P40" s="78" t="s">
        <v>107</v>
      </c>
      <c r="Q40" s="43" t="s">
        <v>332</v>
      </c>
      <c r="R40" s="52"/>
      <c r="S40" s="52"/>
      <c r="T40" s="53"/>
      <c r="U40" s="42"/>
      <c r="V40" s="88" t="s">
        <v>497</v>
      </c>
      <c r="W40" s="90" t="s">
        <v>498</v>
      </c>
    </row>
    <row r="41" spans="1:23" ht="108.75" customHeight="1" x14ac:dyDescent="0.2">
      <c r="A41" s="42">
        <v>2021</v>
      </c>
      <c r="B41" s="42" t="s">
        <v>318</v>
      </c>
      <c r="C41" s="42" t="s">
        <v>333</v>
      </c>
      <c r="D41" s="42">
        <v>4600012329</v>
      </c>
      <c r="E41" s="42" t="s">
        <v>499</v>
      </c>
      <c r="F41" s="42">
        <v>8909853548</v>
      </c>
      <c r="G41" s="52" t="s">
        <v>500</v>
      </c>
      <c r="H41" s="45">
        <v>30000000</v>
      </c>
      <c r="I41" s="45">
        <v>15782000</v>
      </c>
      <c r="J41" s="45">
        <f t="shared" si="4"/>
        <v>45782000</v>
      </c>
      <c r="K41" s="46">
        <v>44417</v>
      </c>
      <c r="L41" s="57"/>
      <c r="M41" s="145" t="s">
        <v>403</v>
      </c>
      <c r="N41" s="76">
        <v>12422</v>
      </c>
      <c r="O41" s="96" t="s">
        <v>501</v>
      </c>
      <c r="P41" s="78" t="s">
        <v>274</v>
      </c>
      <c r="Q41" s="43" t="s">
        <v>332</v>
      </c>
      <c r="R41" s="52"/>
      <c r="S41" s="52"/>
      <c r="T41" s="53"/>
      <c r="U41" s="42"/>
      <c r="V41" s="66"/>
    </row>
    <row r="42" spans="1:23" ht="178.5" customHeight="1" x14ac:dyDescent="0.2">
      <c r="A42" s="42">
        <v>2021</v>
      </c>
      <c r="B42" s="42" t="s">
        <v>318</v>
      </c>
      <c r="C42" s="42" t="s">
        <v>333</v>
      </c>
      <c r="D42" s="42">
        <v>4600012180</v>
      </c>
      <c r="E42" s="42" t="s">
        <v>361</v>
      </c>
      <c r="F42" s="42">
        <v>8909809583</v>
      </c>
      <c r="G42" s="42" t="s">
        <v>502</v>
      </c>
      <c r="H42" s="45">
        <v>20000000</v>
      </c>
      <c r="I42" s="45">
        <v>10000000</v>
      </c>
      <c r="J42" s="45">
        <f t="shared" si="4"/>
        <v>30000000</v>
      </c>
      <c r="K42" s="46">
        <v>44478</v>
      </c>
      <c r="L42" s="57" t="s">
        <v>21</v>
      </c>
      <c r="M42" s="145" t="s">
        <v>403</v>
      </c>
      <c r="N42" s="76">
        <v>12242</v>
      </c>
      <c r="O42" s="64" t="s">
        <v>503</v>
      </c>
      <c r="P42" s="78" t="s">
        <v>282</v>
      </c>
      <c r="Q42" s="43" t="s">
        <v>332</v>
      </c>
      <c r="R42" s="52"/>
      <c r="S42" s="52"/>
      <c r="T42" s="53"/>
      <c r="U42" s="42"/>
      <c r="V42" s="66" t="s">
        <v>504</v>
      </c>
    </row>
    <row r="43" spans="1:23" ht="108.75" customHeight="1" x14ac:dyDescent="0.2">
      <c r="A43" s="42">
        <v>2021</v>
      </c>
      <c r="B43" s="42" t="s">
        <v>318</v>
      </c>
      <c r="C43" s="42" t="s">
        <v>333</v>
      </c>
      <c r="D43" s="42">
        <v>4600012323</v>
      </c>
      <c r="E43" s="42" t="s">
        <v>505</v>
      </c>
      <c r="F43" s="42">
        <v>8909815671</v>
      </c>
      <c r="G43" s="52" t="s">
        <v>506</v>
      </c>
      <c r="H43" s="45">
        <v>30000000</v>
      </c>
      <c r="I43" s="45">
        <v>17000000</v>
      </c>
      <c r="J43" s="45">
        <f t="shared" si="4"/>
        <v>47000000</v>
      </c>
      <c r="K43" s="46">
        <v>44478</v>
      </c>
      <c r="L43" s="57"/>
      <c r="M43" s="145" t="s">
        <v>403</v>
      </c>
      <c r="N43" s="76">
        <v>12368</v>
      </c>
      <c r="O43" s="87" t="s">
        <v>507</v>
      </c>
      <c r="P43" s="78" t="s">
        <v>274</v>
      </c>
      <c r="Q43" s="43" t="s">
        <v>332</v>
      </c>
      <c r="R43" s="52"/>
      <c r="S43" s="52"/>
      <c r="T43" s="53"/>
      <c r="U43" s="42"/>
      <c r="V43" s="66"/>
    </row>
    <row r="44" spans="1:23" ht="108.75" customHeight="1" x14ac:dyDescent="0.2">
      <c r="A44" s="42">
        <v>2021</v>
      </c>
      <c r="B44" s="42" t="s">
        <v>318</v>
      </c>
      <c r="C44" s="42" t="s">
        <v>333</v>
      </c>
      <c r="D44" s="42">
        <v>4600012377</v>
      </c>
      <c r="E44" s="42" t="s">
        <v>508</v>
      </c>
      <c r="F44" s="42">
        <v>9009133663</v>
      </c>
      <c r="G44" s="52" t="s">
        <v>509</v>
      </c>
      <c r="H44" s="45">
        <v>221533280</v>
      </c>
      <c r="I44" s="45">
        <v>95425538</v>
      </c>
      <c r="J44" s="45">
        <f t="shared" si="4"/>
        <v>316958818</v>
      </c>
      <c r="K44" s="46">
        <v>44478</v>
      </c>
      <c r="L44" s="57" t="s">
        <v>21</v>
      </c>
      <c r="M44" s="145" t="s">
        <v>510</v>
      </c>
      <c r="N44" s="76">
        <v>12416</v>
      </c>
      <c r="O44" s="87" t="s">
        <v>511</v>
      </c>
      <c r="P44" s="78" t="s">
        <v>512</v>
      </c>
      <c r="Q44" s="43" t="s">
        <v>332</v>
      </c>
      <c r="R44" s="52"/>
      <c r="S44" s="52"/>
      <c r="T44" s="53"/>
      <c r="U44" s="42"/>
      <c r="V44" s="81"/>
    </row>
    <row r="45" spans="1:23" ht="108.75" customHeight="1" x14ac:dyDescent="0.2">
      <c r="A45" s="42">
        <v>2021</v>
      </c>
      <c r="B45" s="42" t="s">
        <v>318</v>
      </c>
      <c r="C45" s="42" t="s">
        <v>333</v>
      </c>
      <c r="D45" s="42">
        <v>4600012310</v>
      </c>
      <c r="E45" s="42" t="s">
        <v>513</v>
      </c>
      <c r="F45" s="42">
        <v>8909823211</v>
      </c>
      <c r="G45" s="52" t="s">
        <v>514</v>
      </c>
      <c r="H45" s="45">
        <v>30000000</v>
      </c>
      <c r="I45" s="45">
        <v>10000000</v>
      </c>
      <c r="J45" s="45">
        <f t="shared" si="4"/>
        <v>40000000</v>
      </c>
      <c r="K45" s="46">
        <v>44478</v>
      </c>
      <c r="L45" s="57"/>
      <c r="M45" s="145" t="s">
        <v>403</v>
      </c>
      <c r="N45" s="76">
        <v>12367</v>
      </c>
      <c r="O45" s="87" t="s">
        <v>515</v>
      </c>
      <c r="P45" s="78" t="s">
        <v>486</v>
      </c>
      <c r="Q45" s="43" t="s">
        <v>35</v>
      </c>
      <c r="R45" s="101" t="s">
        <v>21</v>
      </c>
      <c r="S45" s="101"/>
      <c r="T45" s="94"/>
      <c r="U45" s="102"/>
      <c r="V45" s="66" t="s">
        <v>487</v>
      </c>
      <c r="W45" s="66" t="s">
        <v>516</v>
      </c>
    </row>
    <row r="46" spans="1:23" ht="108.75" customHeight="1" x14ac:dyDescent="0.2">
      <c r="A46" s="42">
        <v>2021</v>
      </c>
      <c r="B46" s="42" t="s">
        <v>318</v>
      </c>
      <c r="C46" s="42" t="s">
        <v>333</v>
      </c>
      <c r="D46" s="42">
        <v>4600012364</v>
      </c>
      <c r="E46" s="42" t="s">
        <v>133</v>
      </c>
      <c r="F46" s="42">
        <v>8909841325</v>
      </c>
      <c r="G46" s="52" t="s">
        <v>517</v>
      </c>
      <c r="H46" s="45">
        <v>30000000</v>
      </c>
      <c r="I46" s="45">
        <v>10000000</v>
      </c>
      <c r="J46" s="45">
        <f t="shared" si="4"/>
        <v>40000000</v>
      </c>
      <c r="K46" s="46" t="s">
        <v>518</v>
      </c>
      <c r="L46" s="57" t="s">
        <v>21</v>
      </c>
      <c r="M46" s="145" t="s">
        <v>345</v>
      </c>
      <c r="N46" s="76">
        <v>12438</v>
      </c>
      <c r="O46" s="96" t="s">
        <v>519</v>
      </c>
      <c r="P46" s="78" t="s">
        <v>520</v>
      </c>
      <c r="Q46" s="43" t="s">
        <v>332</v>
      </c>
      <c r="R46" s="52"/>
      <c r="S46" s="52"/>
      <c r="T46" s="53"/>
      <c r="U46" s="42"/>
      <c r="V46" s="66"/>
    </row>
    <row r="47" spans="1:23" ht="150.75" customHeight="1" x14ac:dyDescent="0.2">
      <c r="A47" s="42">
        <v>2021</v>
      </c>
      <c r="B47" s="42" t="s">
        <v>318</v>
      </c>
      <c r="C47" s="42" t="s">
        <v>333</v>
      </c>
      <c r="D47" s="42">
        <v>4600012313</v>
      </c>
      <c r="E47" s="42" t="s">
        <v>521</v>
      </c>
      <c r="F47" s="42">
        <v>8909809505</v>
      </c>
      <c r="G47" s="52" t="s">
        <v>522</v>
      </c>
      <c r="H47" s="45">
        <v>30000000</v>
      </c>
      <c r="I47" s="45">
        <v>30000000</v>
      </c>
      <c r="J47" s="45">
        <f t="shared" si="4"/>
        <v>60000000</v>
      </c>
      <c r="K47" s="46" t="s">
        <v>523</v>
      </c>
      <c r="L47" s="57" t="s">
        <v>21</v>
      </c>
      <c r="M47" s="145" t="s">
        <v>345</v>
      </c>
      <c r="N47" s="76">
        <v>12157</v>
      </c>
      <c r="O47" s="87" t="s">
        <v>524</v>
      </c>
      <c r="P47" s="78" t="s">
        <v>375</v>
      </c>
      <c r="Q47" s="43" t="s">
        <v>332</v>
      </c>
      <c r="R47" s="101"/>
      <c r="S47" s="52"/>
      <c r="T47" s="94"/>
      <c r="U47" s="102"/>
      <c r="V47" s="99" t="s">
        <v>525</v>
      </c>
      <c r="W47" s="83" t="s">
        <v>526</v>
      </c>
    </row>
    <row r="48" spans="1:23" ht="108.75" customHeight="1" x14ac:dyDescent="0.2">
      <c r="A48" s="42">
        <v>2021</v>
      </c>
      <c r="B48" s="42" t="s">
        <v>318</v>
      </c>
      <c r="C48" s="42" t="s">
        <v>333</v>
      </c>
      <c r="D48" s="42">
        <v>4600012251</v>
      </c>
      <c r="E48" s="42" t="s">
        <v>527</v>
      </c>
      <c r="F48" s="42">
        <v>8110090178</v>
      </c>
      <c r="G48" s="52" t="s">
        <v>528</v>
      </c>
      <c r="H48" s="45">
        <v>20000000</v>
      </c>
      <c r="I48" s="45">
        <v>5000000</v>
      </c>
      <c r="J48" s="45">
        <f t="shared" si="4"/>
        <v>25000000</v>
      </c>
      <c r="K48" s="46" t="s">
        <v>523</v>
      </c>
      <c r="M48" s="145" t="s">
        <v>403</v>
      </c>
      <c r="N48" s="76">
        <v>12311</v>
      </c>
      <c r="O48" s="96" t="s">
        <v>529</v>
      </c>
      <c r="P48" s="78" t="s">
        <v>530</v>
      </c>
      <c r="Q48" s="43" t="s">
        <v>332</v>
      </c>
      <c r="R48" s="52"/>
      <c r="S48" s="52"/>
      <c r="T48" s="53"/>
      <c r="U48" s="42"/>
      <c r="V48" s="103"/>
    </row>
    <row r="49" spans="1:23" ht="176.25" customHeight="1" x14ac:dyDescent="0.2">
      <c r="A49" s="42">
        <v>2021</v>
      </c>
      <c r="B49" s="42" t="s">
        <v>318</v>
      </c>
      <c r="C49" s="42" t="s">
        <v>333</v>
      </c>
      <c r="D49" s="42">
        <v>4600012320</v>
      </c>
      <c r="E49" s="42" t="s">
        <v>137</v>
      </c>
      <c r="F49" s="42">
        <v>8909109133</v>
      </c>
      <c r="G49" s="52" t="s">
        <v>531</v>
      </c>
      <c r="H49" s="45">
        <v>30000000</v>
      </c>
      <c r="I49" s="45">
        <v>30000000</v>
      </c>
      <c r="J49" s="45">
        <f t="shared" si="4"/>
        <v>60000000</v>
      </c>
      <c r="K49" s="46" t="s">
        <v>532</v>
      </c>
      <c r="M49" s="145" t="s">
        <v>403</v>
      </c>
      <c r="N49" s="76">
        <v>12156</v>
      </c>
      <c r="O49" s="87" t="s">
        <v>533</v>
      </c>
      <c r="P49" s="78" t="s">
        <v>282</v>
      </c>
      <c r="Q49" s="43" t="s">
        <v>332</v>
      </c>
      <c r="R49" s="101"/>
      <c r="S49" s="52"/>
      <c r="T49" s="94"/>
      <c r="U49" s="104"/>
      <c r="V49" s="81" t="s">
        <v>534</v>
      </c>
    </row>
    <row r="50" spans="1:23" ht="108.75" customHeight="1" x14ac:dyDescent="0.2">
      <c r="A50" s="42">
        <v>2021</v>
      </c>
      <c r="B50" s="42" t="s">
        <v>318</v>
      </c>
      <c r="C50" s="42" t="s">
        <v>333</v>
      </c>
      <c r="D50" s="42">
        <v>4600012365</v>
      </c>
      <c r="E50" s="42" t="s">
        <v>535</v>
      </c>
      <c r="F50" s="42">
        <v>8909810691</v>
      </c>
      <c r="G50" s="52" t="s">
        <v>536</v>
      </c>
      <c r="H50" s="45">
        <v>30000000</v>
      </c>
      <c r="I50" s="45">
        <v>20000000</v>
      </c>
      <c r="J50" s="45">
        <f t="shared" si="4"/>
        <v>50000000</v>
      </c>
      <c r="K50" s="46" t="s">
        <v>537</v>
      </c>
      <c r="M50" s="145" t="s">
        <v>403</v>
      </c>
      <c r="N50" s="76">
        <v>12454</v>
      </c>
      <c r="O50" s="87" t="s">
        <v>538</v>
      </c>
      <c r="P50" s="78" t="s">
        <v>486</v>
      </c>
      <c r="Q50" s="43" t="s">
        <v>35</v>
      </c>
      <c r="R50" s="101" t="s">
        <v>21</v>
      </c>
      <c r="S50" s="101"/>
      <c r="T50" s="94"/>
      <c r="U50" s="58"/>
      <c r="V50" s="66" t="s">
        <v>487</v>
      </c>
      <c r="W50" s="66" t="s">
        <v>539</v>
      </c>
    </row>
    <row r="51" spans="1:23" ht="108.75" customHeight="1" x14ac:dyDescent="0.2">
      <c r="A51" s="42">
        <v>2021</v>
      </c>
      <c r="B51" s="42" t="s">
        <v>318</v>
      </c>
      <c r="C51" s="42" t="s">
        <v>540</v>
      </c>
      <c r="D51" s="42">
        <v>4600012506</v>
      </c>
      <c r="E51" s="42" t="s">
        <v>541</v>
      </c>
      <c r="F51" s="42">
        <v>8909800408</v>
      </c>
      <c r="G51" s="52" t="s">
        <v>542</v>
      </c>
      <c r="H51" s="45">
        <v>196382581</v>
      </c>
      <c r="I51" s="105">
        <v>0</v>
      </c>
      <c r="J51" s="45">
        <f t="shared" si="4"/>
        <v>196382581</v>
      </c>
      <c r="K51" s="46" t="s">
        <v>543</v>
      </c>
      <c r="M51" s="145" t="s">
        <v>345</v>
      </c>
      <c r="N51" s="76">
        <v>12528</v>
      </c>
      <c r="O51" s="50" t="s">
        <v>544</v>
      </c>
      <c r="P51" s="78" t="s">
        <v>545</v>
      </c>
      <c r="Q51" s="43" t="s">
        <v>332</v>
      </c>
      <c r="R51" s="52"/>
      <c r="S51" s="101"/>
      <c r="T51" s="94"/>
      <c r="U51" s="42"/>
      <c r="V51" s="103"/>
    </row>
    <row r="52" spans="1:23" ht="108.75" customHeight="1" x14ac:dyDescent="0.2">
      <c r="A52" s="42">
        <v>2021</v>
      </c>
      <c r="B52" s="42" t="s">
        <v>318</v>
      </c>
      <c r="C52" s="42" t="s">
        <v>333</v>
      </c>
      <c r="D52" s="42">
        <v>4600012475</v>
      </c>
      <c r="E52" s="42" t="s">
        <v>546</v>
      </c>
      <c r="F52" s="42">
        <v>8909807817</v>
      </c>
      <c r="G52" s="52" t="s">
        <v>547</v>
      </c>
      <c r="H52" s="45">
        <v>30000000</v>
      </c>
      <c r="I52" s="45">
        <v>10000000</v>
      </c>
      <c r="J52" s="45">
        <f t="shared" si="4"/>
        <v>40000000</v>
      </c>
      <c r="K52" s="46" t="s">
        <v>548</v>
      </c>
      <c r="M52" s="145" t="s">
        <v>403</v>
      </c>
      <c r="N52" s="76">
        <v>12501</v>
      </c>
      <c r="O52" s="87" t="s">
        <v>549</v>
      </c>
      <c r="P52" s="78" t="s">
        <v>405</v>
      </c>
      <c r="Q52" s="43" t="s">
        <v>332</v>
      </c>
      <c r="R52" s="52"/>
      <c r="S52" s="101"/>
      <c r="T52" s="94"/>
      <c r="U52" s="42"/>
      <c r="V52" s="66"/>
    </row>
    <row r="53" spans="1:23" ht="108.75" customHeight="1" x14ac:dyDescent="0.2">
      <c r="A53" s="42">
        <v>2021</v>
      </c>
      <c r="B53" s="42" t="s">
        <v>318</v>
      </c>
      <c r="C53" s="42" t="s">
        <v>333</v>
      </c>
      <c r="D53" s="42">
        <v>4600012362</v>
      </c>
      <c r="E53" s="42" t="s">
        <v>550</v>
      </c>
      <c r="F53" s="42">
        <v>8909811622</v>
      </c>
      <c r="G53" s="52" t="s">
        <v>551</v>
      </c>
      <c r="H53" s="45">
        <v>70000000</v>
      </c>
      <c r="I53" s="45">
        <v>30000000</v>
      </c>
      <c r="J53" s="45">
        <f t="shared" si="4"/>
        <v>100000000</v>
      </c>
      <c r="K53" s="46" t="s">
        <v>552</v>
      </c>
      <c r="L53" s="43" t="s">
        <v>21</v>
      </c>
      <c r="M53" s="145" t="s">
        <v>345</v>
      </c>
      <c r="N53" s="76">
        <v>12315</v>
      </c>
      <c r="O53" s="87" t="s">
        <v>553</v>
      </c>
      <c r="P53" s="78" t="s">
        <v>368</v>
      </c>
      <c r="Q53" s="43" t="s">
        <v>332</v>
      </c>
      <c r="R53" s="52"/>
      <c r="S53" s="52"/>
      <c r="T53" s="53"/>
      <c r="U53" s="42"/>
      <c r="V53" s="66" t="s">
        <v>554</v>
      </c>
    </row>
    <row r="54" spans="1:23" ht="108.75" customHeight="1" x14ac:dyDescent="0.2">
      <c r="A54" s="42">
        <v>2021</v>
      </c>
      <c r="B54" s="42" t="s">
        <v>318</v>
      </c>
      <c r="C54" s="42" t="s">
        <v>333</v>
      </c>
      <c r="D54" s="42">
        <v>4600012317</v>
      </c>
      <c r="E54" s="42" t="s">
        <v>555</v>
      </c>
      <c r="F54" s="42">
        <v>8909839222</v>
      </c>
      <c r="G54" s="52" t="s">
        <v>556</v>
      </c>
      <c r="H54" s="45">
        <v>30000000</v>
      </c>
      <c r="I54" s="45">
        <v>58108448</v>
      </c>
      <c r="J54" s="45">
        <f t="shared" ref="J54:J85" si="5">H54+I54</f>
        <v>88108448</v>
      </c>
      <c r="K54" s="46" t="s">
        <v>557</v>
      </c>
      <c r="L54" s="43" t="s">
        <v>21</v>
      </c>
      <c r="M54" s="145" t="s">
        <v>558</v>
      </c>
      <c r="N54" s="76">
        <v>12229</v>
      </c>
      <c r="O54" s="87" t="s">
        <v>559</v>
      </c>
      <c r="P54" s="78" t="s">
        <v>492</v>
      </c>
      <c r="Q54" s="43" t="s">
        <v>332</v>
      </c>
      <c r="R54" s="52"/>
      <c r="S54" s="101"/>
      <c r="T54" s="94"/>
      <c r="U54" s="42"/>
      <c r="V54" s="81" t="s">
        <v>560</v>
      </c>
    </row>
    <row r="55" spans="1:23" ht="108.75" customHeight="1" x14ac:dyDescent="0.2">
      <c r="A55" s="42">
        <v>2021</v>
      </c>
      <c r="B55" s="42" t="s">
        <v>318</v>
      </c>
      <c r="C55" s="42" t="s">
        <v>333</v>
      </c>
      <c r="D55" s="42">
        <v>4600012476</v>
      </c>
      <c r="E55" s="42" t="s">
        <v>156</v>
      </c>
      <c r="F55" s="42">
        <v>8909808023</v>
      </c>
      <c r="G55" s="52" t="s">
        <v>561</v>
      </c>
      <c r="H55" s="45">
        <v>30000000</v>
      </c>
      <c r="I55" s="45">
        <v>18593392</v>
      </c>
      <c r="J55" s="45">
        <f t="shared" si="5"/>
        <v>48593392</v>
      </c>
      <c r="K55" s="46">
        <v>44326</v>
      </c>
      <c r="L55" s="43" t="s">
        <v>21</v>
      </c>
      <c r="M55" s="145" t="s">
        <v>345</v>
      </c>
      <c r="N55" s="76">
        <v>12227</v>
      </c>
      <c r="O55" s="80" t="s">
        <v>562</v>
      </c>
      <c r="P55" s="78" t="s">
        <v>486</v>
      </c>
      <c r="Q55" s="43" t="s">
        <v>35</v>
      </c>
      <c r="R55" s="101" t="s">
        <v>21</v>
      </c>
      <c r="S55" s="101"/>
      <c r="T55" s="53"/>
      <c r="U55" s="58"/>
      <c r="V55" s="66" t="s">
        <v>487</v>
      </c>
      <c r="W55" s="66" t="s">
        <v>563</v>
      </c>
    </row>
    <row r="56" spans="1:23" ht="108.75" customHeight="1" x14ac:dyDescent="0.2">
      <c r="A56" s="42">
        <v>2021</v>
      </c>
      <c r="B56" s="42" t="s">
        <v>318</v>
      </c>
      <c r="C56" s="42" t="s">
        <v>333</v>
      </c>
      <c r="D56" s="42">
        <v>4600012559</v>
      </c>
      <c r="E56" s="42" t="s">
        <v>564</v>
      </c>
      <c r="F56" s="42">
        <v>8909803577</v>
      </c>
      <c r="G56" s="52" t="s">
        <v>565</v>
      </c>
      <c r="H56" s="45">
        <v>30000000</v>
      </c>
      <c r="I56" s="45">
        <v>20000000</v>
      </c>
      <c r="J56" s="45">
        <f t="shared" si="5"/>
        <v>50000000</v>
      </c>
      <c r="K56" s="46" t="s">
        <v>566</v>
      </c>
      <c r="M56" s="145" t="s">
        <v>403</v>
      </c>
      <c r="N56" s="76">
        <v>12546</v>
      </c>
      <c r="O56" s="87" t="s">
        <v>567</v>
      </c>
      <c r="P56" s="78" t="s">
        <v>339</v>
      </c>
      <c r="Q56" s="43" t="s">
        <v>332</v>
      </c>
      <c r="R56" s="52" t="s">
        <v>568</v>
      </c>
      <c r="S56" s="101"/>
      <c r="T56" s="94"/>
      <c r="U56" s="42"/>
      <c r="V56" s="103" t="s">
        <v>569</v>
      </c>
    </row>
    <row r="57" spans="1:23" ht="108.75" customHeight="1" x14ac:dyDescent="0.2">
      <c r="A57" s="42">
        <v>2021</v>
      </c>
      <c r="B57" s="42" t="s">
        <v>318</v>
      </c>
      <c r="C57" s="42" t="s">
        <v>333</v>
      </c>
      <c r="D57" s="42">
        <v>4600012650</v>
      </c>
      <c r="E57" s="42" t="s">
        <v>99</v>
      </c>
      <c r="F57" s="42">
        <v>8000226188</v>
      </c>
      <c r="G57" s="52" t="s">
        <v>570</v>
      </c>
      <c r="H57" s="45">
        <v>30000000</v>
      </c>
      <c r="I57" s="45">
        <v>10640000</v>
      </c>
      <c r="J57" s="45">
        <f t="shared" si="5"/>
        <v>40640000</v>
      </c>
      <c r="K57" s="46" t="s">
        <v>571</v>
      </c>
      <c r="M57" s="145" t="s">
        <v>403</v>
      </c>
      <c r="N57" s="76">
        <v>12664</v>
      </c>
      <c r="O57" s="87" t="s">
        <v>572</v>
      </c>
      <c r="P57" s="78" t="s">
        <v>107</v>
      </c>
      <c r="Q57" s="43" t="s">
        <v>332</v>
      </c>
      <c r="R57" s="52"/>
      <c r="S57" s="101"/>
      <c r="T57" s="94"/>
      <c r="U57" s="42"/>
      <c r="V57" s="88" t="s">
        <v>573</v>
      </c>
      <c r="W57" s="90" t="s">
        <v>574</v>
      </c>
    </row>
    <row r="58" spans="1:23" ht="108.75" customHeight="1" x14ac:dyDescent="0.2">
      <c r="A58" s="42">
        <v>2021</v>
      </c>
      <c r="B58" s="42" t="s">
        <v>318</v>
      </c>
      <c r="C58" s="42" t="s">
        <v>333</v>
      </c>
      <c r="D58" s="42">
        <v>4600012512</v>
      </c>
      <c r="E58" s="42" t="s">
        <v>575</v>
      </c>
      <c r="F58" s="42">
        <v>8909840438</v>
      </c>
      <c r="G58" s="52" t="s">
        <v>576</v>
      </c>
      <c r="H58" s="45">
        <v>30000000</v>
      </c>
      <c r="I58" s="45">
        <v>10000000</v>
      </c>
      <c r="J58" s="45">
        <f t="shared" si="5"/>
        <v>40000000</v>
      </c>
      <c r="K58" s="46" t="s">
        <v>571</v>
      </c>
      <c r="M58" s="145" t="s">
        <v>403</v>
      </c>
      <c r="N58" s="72">
        <v>12525</v>
      </c>
      <c r="O58" s="87" t="s">
        <v>577</v>
      </c>
      <c r="P58" s="78" t="s">
        <v>492</v>
      </c>
      <c r="Q58" s="43" t="s">
        <v>332</v>
      </c>
      <c r="R58" s="52"/>
      <c r="S58" s="52"/>
      <c r="T58" s="53"/>
      <c r="U58" s="42"/>
      <c r="V58" s="66" t="s">
        <v>578</v>
      </c>
      <c r="W58" s="106" t="s">
        <v>579</v>
      </c>
    </row>
    <row r="59" spans="1:23" ht="165.75" customHeight="1" x14ac:dyDescent="0.2">
      <c r="A59" s="42">
        <v>2021</v>
      </c>
      <c r="B59" s="42" t="s">
        <v>318</v>
      </c>
      <c r="C59" s="42" t="s">
        <v>333</v>
      </c>
      <c r="D59" s="42">
        <v>4600012560</v>
      </c>
      <c r="E59" s="42" t="s">
        <v>580</v>
      </c>
      <c r="F59" s="42">
        <v>8909808507</v>
      </c>
      <c r="G59" s="52" t="s">
        <v>581</v>
      </c>
      <c r="H59" s="45">
        <v>30000000</v>
      </c>
      <c r="I59" s="45">
        <v>10000000</v>
      </c>
      <c r="J59" s="45">
        <f t="shared" si="5"/>
        <v>40000000</v>
      </c>
      <c r="K59" s="46" t="s">
        <v>582</v>
      </c>
      <c r="M59" s="146" t="s">
        <v>403</v>
      </c>
      <c r="N59" s="43">
        <v>12524</v>
      </c>
      <c r="O59" s="87" t="s">
        <v>583</v>
      </c>
      <c r="P59" s="78" t="s">
        <v>282</v>
      </c>
      <c r="Q59" s="43" t="s">
        <v>332</v>
      </c>
      <c r="R59" s="52"/>
      <c r="S59" s="101"/>
      <c r="T59" s="94"/>
      <c r="U59" s="42"/>
      <c r="V59" s="66" t="s">
        <v>584</v>
      </c>
    </row>
    <row r="60" spans="1:23" ht="108.75" customHeight="1" x14ac:dyDescent="0.2">
      <c r="A60" s="42">
        <v>2021</v>
      </c>
      <c r="B60" s="42" t="s">
        <v>318</v>
      </c>
      <c r="C60" s="42" t="s">
        <v>333</v>
      </c>
      <c r="D60" s="42">
        <v>4600012558</v>
      </c>
      <c r="E60" s="42" t="s">
        <v>585</v>
      </c>
      <c r="F60" s="42">
        <v>8909822388</v>
      </c>
      <c r="G60" s="52" t="s">
        <v>586</v>
      </c>
      <c r="H60" s="45">
        <v>29996526</v>
      </c>
      <c r="I60" s="45">
        <v>14975777</v>
      </c>
      <c r="J60" s="45">
        <f t="shared" si="5"/>
        <v>44972303</v>
      </c>
      <c r="K60" s="46" t="s">
        <v>587</v>
      </c>
      <c r="M60" s="145" t="s">
        <v>403</v>
      </c>
      <c r="N60" s="48">
        <v>12560</v>
      </c>
      <c r="O60" s="107" t="s">
        <v>588</v>
      </c>
      <c r="P60" s="78" t="s">
        <v>389</v>
      </c>
      <c r="Q60" s="1" t="s">
        <v>53</v>
      </c>
      <c r="R60" s="52" t="s">
        <v>21</v>
      </c>
      <c r="S60" s="52" t="s">
        <v>21</v>
      </c>
      <c r="T60" s="53"/>
      <c r="U60" s="42"/>
      <c r="V60" s="66" t="s">
        <v>579</v>
      </c>
      <c r="W60" s="108"/>
    </row>
    <row r="61" spans="1:23" ht="108.75" customHeight="1" x14ac:dyDescent="0.2">
      <c r="A61" s="42">
        <v>2021</v>
      </c>
      <c r="B61" s="42" t="s">
        <v>318</v>
      </c>
      <c r="C61" s="42" t="s">
        <v>333</v>
      </c>
      <c r="D61" s="42">
        <v>4600012668</v>
      </c>
      <c r="E61" s="42" t="s">
        <v>589</v>
      </c>
      <c r="F61" s="42">
        <v>8909208145</v>
      </c>
      <c r="G61" s="52" t="s">
        <v>590</v>
      </c>
      <c r="H61" s="45">
        <v>30000000</v>
      </c>
      <c r="I61" s="45">
        <v>14922500</v>
      </c>
      <c r="J61" s="45">
        <f t="shared" si="5"/>
        <v>44922500</v>
      </c>
      <c r="K61" s="46" t="s">
        <v>591</v>
      </c>
      <c r="L61" s="43" t="s">
        <v>21</v>
      </c>
      <c r="M61" s="145" t="s">
        <v>345</v>
      </c>
      <c r="N61" s="92">
        <v>12703</v>
      </c>
      <c r="O61" s="80" t="s">
        <v>592</v>
      </c>
      <c r="P61" s="78" t="s">
        <v>420</v>
      </c>
      <c r="Q61" s="43" t="s">
        <v>332</v>
      </c>
      <c r="R61" s="52"/>
      <c r="S61" s="52"/>
      <c r="T61" s="53"/>
      <c r="U61" s="42"/>
      <c r="V61" s="66" t="s">
        <v>593</v>
      </c>
      <c r="W61" s="41" t="s">
        <v>594</v>
      </c>
    </row>
    <row r="62" spans="1:23" ht="108.75" customHeight="1" x14ac:dyDescent="0.2">
      <c r="A62" s="42">
        <v>2021</v>
      </c>
      <c r="B62" s="42" t="s">
        <v>318</v>
      </c>
      <c r="C62" s="42" t="s">
        <v>333</v>
      </c>
      <c r="D62" s="42">
        <v>4600012648</v>
      </c>
      <c r="E62" s="42" t="s">
        <v>108</v>
      </c>
      <c r="F62" s="42">
        <v>8000226188</v>
      </c>
      <c r="G62" s="52" t="s">
        <v>595</v>
      </c>
      <c r="H62" s="45">
        <v>20000000</v>
      </c>
      <c r="I62" s="45">
        <v>20000000</v>
      </c>
      <c r="J62" s="45">
        <f t="shared" si="5"/>
        <v>40000000</v>
      </c>
      <c r="K62" s="46" t="s">
        <v>596</v>
      </c>
      <c r="M62" s="147" t="s">
        <v>403</v>
      </c>
      <c r="N62" s="76">
        <v>12654</v>
      </c>
      <c r="O62" s="80" t="s">
        <v>597</v>
      </c>
      <c r="P62" s="78" t="s">
        <v>107</v>
      </c>
      <c r="Q62" s="43" t="s">
        <v>332</v>
      </c>
      <c r="R62" s="52"/>
      <c r="S62" s="52"/>
      <c r="T62" s="53"/>
      <c r="U62" s="42"/>
      <c r="V62" s="88" t="s">
        <v>598</v>
      </c>
      <c r="W62" s="90" t="s">
        <v>574</v>
      </c>
    </row>
    <row r="63" spans="1:23" ht="108.75" customHeight="1" x14ac:dyDescent="0.2">
      <c r="A63" s="42">
        <v>2021</v>
      </c>
      <c r="B63" s="42" t="s">
        <v>318</v>
      </c>
      <c r="C63" s="42" t="s">
        <v>333</v>
      </c>
      <c r="D63" s="42">
        <v>4600012679</v>
      </c>
      <c r="E63" s="42" t="s">
        <v>599</v>
      </c>
      <c r="F63" s="58">
        <v>8909824947</v>
      </c>
      <c r="G63" s="42" t="s">
        <v>600</v>
      </c>
      <c r="H63" s="45">
        <v>30000000</v>
      </c>
      <c r="I63" s="45">
        <v>6000000</v>
      </c>
      <c r="J63" s="45">
        <f t="shared" si="5"/>
        <v>36000000</v>
      </c>
      <c r="K63" s="46" t="s">
        <v>601</v>
      </c>
      <c r="M63" s="145" t="s">
        <v>403</v>
      </c>
      <c r="N63" s="43">
        <v>12704</v>
      </c>
      <c r="O63" s="109" t="s">
        <v>602</v>
      </c>
      <c r="P63" s="78" t="s">
        <v>389</v>
      </c>
      <c r="Q63" s="1" t="s">
        <v>53</v>
      </c>
      <c r="R63" s="52" t="s">
        <v>21</v>
      </c>
      <c r="S63" s="52" t="s">
        <v>21</v>
      </c>
      <c r="T63" s="53"/>
      <c r="U63" s="42"/>
      <c r="V63" s="66" t="s">
        <v>603</v>
      </c>
      <c r="W63" s="108"/>
    </row>
    <row r="64" spans="1:23" ht="172.5" customHeight="1" x14ac:dyDescent="0.2">
      <c r="A64" s="42">
        <v>2021</v>
      </c>
      <c r="B64" s="42" t="s">
        <v>318</v>
      </c>
      <c r="C64" s="42" t="s">
        <v>333</v>
      </c>
      <c r="D64" s="42">
        <v>4600012628</v>
      </c>
      <c r="E64" s="42" t="s">
        <v>604</v>
      </c>
      <c r="F64" s="58" t="s">
        <v>605</v>
      </c>
      <c r="G64" s="42" t="s">
        <v>606</v>
      </c>
      <c r="H64" s="45">
        <v>50000000</v>
      </c>
      <c r="I64" s="45">
        <v>30000000</v>
      </c>
      <c r="J64" s="45">
        <f t="shared" si="5"/>
        <v>80000000</v>
      </c>
      <c r="K64" s="46">
        <v>44266</v>
      </c>
      <c r="M64" s="145" t="s">
        <v>403</v>
      </c>
      <c r="N64" s="43">
        <v>12655</v>
      </c>
      <c r="O64" s="50" t="s">
        <v>607</v>
      </c>
      <c r="P64" s="78" t="s">
        <v>375</v>
      </c>
      <c r="Q64" s="43" t="s">
        <v>608</v>
      </c>
      <c r="R64" s="110"/>
      <c r="S64" s="111"/>
      <c r="T64" s="112"/>
      <c r="U64" s="93"/>
      <c r="V64" s="113" t="s">
        <v>377</v>
      </c>
      <c r="W64" s="114" t="s">
        <v>378</v>
      </c>
    </row>
    <row r="65" spans="1:23" ht="108.75" customHeight="1" x14ac:dyDescent="0.2">
      <c r="A65" s="42">
        <v>2021</v>
      </c>
      <c r="B65" s="42" t="s">
        <v>318</v>
      </c>
      <c r="C65" s="42" t="s">
        <v>333</v>
      </c>
      <c r="D65" s="42">
        <v>4600012738</v>
      </c>
      <c r="E65" s="42" t="s">
        <v>148</v>
      </c>
      <c r="F65" s="58">
        <v>8909817320</v>
      </c>
      <c r="G65" s="42" t="s">
        <v>609</v>
      </c>
      <c r="H65" s="45">
        <v>30000000</v>
      </c>
      <c r="I65" s="45">
        <v>20000000</v>
      </c>
      <c r="J65" s="45">
        <f t="shared" si="5"/>
        <v>50000000</v>
      </c>
      <c r="K65" s="46">
        <v>44327</v>
      </c>
      <c r="L65" s="43" t="s">
        <v>21</v>
      </c>
      <c r="M65" s="145" t="s">
        <v>345</v>
      </c>
      <c r="N65" s="43">
        <v>12313</v>
      </c>
      <c r="O65" s="87" t="s">
        <v>610</v>
      </c>
      <c r="P65" s="78" t="s">
        <v>486</v>
      </c>
      <c r="Q65" s="43" t="s">
        <v>35</v>
      </c>
      <c r="R65" s="101" t="s">
        <v>21</v>
      </c>
      <c r="S65" s="89"/>
      <c r="T65" s="91"/>
      <c r="U65" s="93"/>
      <c r="V65" s="66" t="s">
        <v>487</v>
      </c>
      <c r="W65" s="66" t="s">
        <v>611</v>
      </c>
    </row>
    <row r="66" spans="1:23" ht="108.75" customHeight="1" x14ac:dyDescent="0.2">
      <c r="A66" s="42">
        <v>2021</v>
      </c>
      <c r="B66" s="42" t="s">
        <v>318</v>
      </c>
      <c r="C66" s="42" t="s">
        <v>333</v>
      </c>
      <c r="D66" s="42">
        <v>4600012740</v>
      </c>
      <c r="E66" s="42" t="s">
        <v>612</v>
      </c>
      <c r="F66" s="58">
        <v>8909822782</v>
      </c>
      <c r="G66" s="42" t="s">
        <v>613</v>
      </c>
      <c r="H66" s="45">
        <v>30000000</v>
      </c>
      <c r="I66" s="45">
        <v>10000000</v>
      </c>
      <c r="J66" s="45">
        <f t="shared" si="5"/>
        <v>40000000</v>
      </c>
      <c r="K66" s="46">
        <v>44327</v>
      </c>
      <c r="M66" s="145" t="s">
        <v>403</v>
      </c>
      <c r="N66" s="43">
        <v>12761</v>
      </c>
      <c r="O66" s="87" t="s">
        <v>614</v>
      </c>
      <c r="P66" s="78" t="s">
        <v>107</v>
      </c>
      <c r="Q66" s="43" t="s">
        <v>608</v>
      </c>
      <c r="R66" s="52"/>
      <c r="S66" s="89"/>
      <c r="T66" s="91"/>
      <c r="U66" s="86"/>
      <c r="V66" s="133" t="s">
        <v>615</v>
      </c>
      <c r="W66" s="115" t="s">
        <v>616</v>
      </c>
    </row>
    <row r="67" spans="1:23" ht="108.75" customHeight="1" x14ac:dyDescent="0.2">
      <c r="A67" s="42">
        <v>2021</v>
      </c>
      <c r="B67" s="42" t="s">
        <v>318</v>
      </c>
      <c r="C67" s="42" t="s">
        <v>333</v>
      </c>
      <c r="D67" s="42">
        <v>4600013063</v>
      </c>
      <c r="E67" s="42" t="s">
        <v>175</v>
      </c>
      <c r="F67" s="58" t="s">
        <v>617</v>
      </c>
      <c r="G67" s="42" t="s">
        <v>618</v>
      </c>
      <c r="H67" s="45">
        <v>20000000</v>
      </c>
      <c r="I67" s="45">
        <v>5000000</v>
      </c>
      <c r="J67" s="45">
        <f t="shared" si="5"/>
        <v>25000000</v>
      </c>
      <c r="K67" s="46" t="s">
        <v>619</v>
      </c>
      <c r="M67" s="145" t="s">
        <v>345</v>
      </c>
      <c r="N67" s="43">
        <v>12646</v>
      </c>
      <c r="O67" s="87" t="s">
        <v>620</v>
      </c>
      <c r="P67" s="78" t="s">
        <v>486</v>
      </c>
      <c r="Q67" s="43" t="s">
        <v>608</v>
      </c>
      <c r="R67" s="101" t="s">
        <v>21</v>
      </c>
      <c r="S67" s="89"/>
      <c r="T67" s="91"/>
      <c r="U67" s="93"/>
      <c r="V67" s="66" t="s">
        <v>487</v>
      </c>
      <c r="W67" s="66" t="s">
        <v>621</v>
      </c>
    </row>
    <row r="68" spans="1:23" ht="108.75" customHeight="1" x14ac:dyDescent="0.2">
      <c r="A68" s="42">
        <v>2021</v>
      </c>
      <c r="B68" s="42" t="s">
        <v>318</v>
      </c>
      <c r="C68" s="42" t="s">
        <v>333</v>
      </c>
      <c r="D68" s="42">
        <v>4600012947</v>
      </c>
      <c r="E68" s="42" t="s">
        <v>622</v>
      </c>
      <c r="F68" s="58" t="s">
        <v>623</v>
      </c>
      <c r="G68" s="42" t="s">
        <v>624</v>
      </c>
      <c r="H68" s="45">
        <v>30000000</v>
      </c>
      <c r="I68" s="45">
        <v>30000000</v>
      </c>
      <c r="J68" s="45">
        <f t="shared" si="5"/>
        <v>60000000</v>
      </c>
      <c r="K68" s="46" t="s">
        <v>625</v>
      </c>
      <c r="L68" s="43" t="s">
        <v>21</v>
      </c>
      <c r="M68" s="145" t="s">
        <v>558</v>
      </c>
      <c r="N68" s="43">
        <v>12757</v>
      </c>
      <c r="O68" s="87" t="s">
        <v>626</v>
      </c>
      <c r="P68" s="78" t="s">
        <v>627</v>
      </c>
      <c r="Q68" s="43" t="s">
        <v>628</v>
      </c>
      <c r="R68" s="89" t="s">
        <v>21</v>
      </c>
      <c r="S68" s="89"/>
      <c r="T68" s="91"/>
      <c r="U68" s="86"/>
      <c r="V68" s="103"/>
    </row>
    <row r="69" spans="1:23" ht="108.75" customHeight="1" x14ac:dyDescent="0.2">
      <c r="A69" s="55">
        <v>2021</v>
      </c>
      <c r="B69" s="55" t="s">
        <v>318</v>
      </c>
      <c r="C69" s="55" t="s">
        <v>333</v>
      </c>
      <c r="D69" s="55">
        <v>4600013015</v>
      </c>
      <c r="E69" s="55" t="s">
        <v>195</v>
      </c>
      <c r="F69" s="63" t="s">
        <v>629</v>
      </c>
      <c r="G69" s="55" t="s">
        <v>630</v>
      </c>
      <c r="H69" s="71">
        <v>30000000</v>
      </c>
      <c r="I69" s="71">
        <v>10000000</v>
      </c>
      <c r="J69" s="71">
        <f t="shared" si="5"/>
        <v>40000000</v>
      </c>
      <c r="K69" s="140" t="s">
        <v>625</v>
      </c>
      <c r="L69" s="43" t="s">
        <v>21</v>
      </c>
      <c r="M69" s="144" t="s">
        <v>558</v>
      </c>
      <c r="N69" s="47">
        <v>12803</v>
      </c>
      <c r="O69" s="87" t="s">
        <v>631</v>
      </c>
      <c r="P69" s="74" t="s">
        <v>627</v>
      </c>
      <c r="Q69" s="47" t="s">
        <v>628</v>
      </c>
      <c r="R69" s="116" t="s">
        <v>21</v>
      </c>
      <c r="S69" s="116"/>
      <c r="T69" s="117"/>
      <c r="U69" s="82"/>
      <c r="V69" s="81"/>
    </row>
    <row r="70" spans="1:23" s="54" customFormat="1" ht="108.75" customHeight="1" x14ac:dyDescent="0.2">
      <c r="A70" s="42">
        <v>2021</v>
      </c>
      <c r="B70" s="42" t="s">
        <v>318</v>
      </c>
      <c r="C70" s="42" t="s">
        <v>333</v>
      </c>
      <c r="D70" s="42">
        <v>4600012944</v>
      </c>
      <c r="E70" s="42" t="s">
        <v>632</v>
      </c>
      <c r="F70" s="42">
        <v>890981105</v>
      </c>
      <c r="G70" s="42" t="s">
        <v>633</v>
      </c>
      <c r="H70" s="45">
        <v>30000000</v>
      </c>
      <c r="I70" s="45">
        <v>5000000</v>
      </c>
      <c r="J70" s="45">
        <f t="shared" si="5"/>
        <v>35000000</v>
      </c>
      <c r="K70" s="46" t="s">
        <v>634</v>
      </c>
      <c r="M70" s="145" t="s">
        <v>403</v>
      </c>
      <c r="N70" s="43">
        <v>12784</v>
      </c>
      <c r="O70" s="50" t="s">
        <v>635</v>
      </c>
      <c r="P70" s="78" t="s">
        <v>389</v>
      </c>
      <c r="Q70" s="123" t="s">
        <v>53</v>
      </c>
      <c r="R70" s="42" t="s">
        <v>21</v>
      </c>
      <c r="S70" s="86" t="s">
        <v>21</v>
      </c>
      <c r="T70" s="86"/>
      <c r="U70" s="86"/>
      <c r="V70" s="66"/>
    </row>
    <row r="71" spans="1:23" ht="108.75" customHeight="1" x14ac:dyDescent="0.2">
      <c r="A71" s="130">
        <v>2021</v>
      </c>
      <c r="B71" s="130" t="s">
        <v>318</v>
      </c>
      <c r="C71" s="130" t="s">
        <v>333</v>
      </c>
      <c r="D71" s="131">
        <v>4600013020</v>
      </c>
      <c r="E71" s="75" t="s">
        <v>636</v>
      </c>
      <c r="F71" s="75">
        <v>8909812511</v>
      </c>
      <c r="G71" s="75" t="s">
        <v>637</v>
      </c>
      <c r="H71" s="118">
        <v>30000000</v>
      </c>
      <c r="I71" s="118">
        <v>40158950</v>
      </c>
      <c r="J71" s="118">
        <f t="shared" si="5"/>
        <v>70158950</v>
      </c>
      <c r="K71" s="141" t="s">
        <v>634</v>
      </c>
      <c r="L71" s="43" t="s">
        <v>21</v>
      </c>
      <c r="M71" s="148" t="s">
        <v>558</v>
      </c>
      <c r="N71" s="119">
        <v>13025</v>
      </c>
      <c r="O71" s="120" t="s">
        <v>638</v>
      </c>
      <c r="P71" s="121" t="s">
        <v>39</v>
      </c>
      <c r="Q71" s="119" t="s">
        <v>608</v>
      </c>
      <c r="R71" s="122"/>
      <c r="S71" s="122"/>
      <c r="T71" s="122"/>
      <c r="U71" s="122"/>
      <c r="V71" s="103" t="s">
        <v>639</v>
      </c>
    </row>
    <row r="72" spans="1:23" ht="108.75" customHeight="1" x14ac:dyDescent="0.2">
      <c r="A72" s="42">
        <v>2021</v>
      </c>
      <c r="B72" s="42" t="s">
        <v>318</v>
      </c>
      <c r="C72" s="42" t="s">
        <v>333</v>
      </c>
      <c r="D72" s="42">
        <v>4600013024</v>
      </c>
      <c r="E72" s="75" t="s">
        <v>640</v>
      </c>
      <c r="F72" s="75">
        <v>8909387068</v>
      </c>
      <c r="G72" s="75" t="s">
        <v>641</v>
      </c>
      <c r="H72" s="118">
        <v>30000000</v>
      </c>
      <c r="I72" s="118">
        <v>30000000</v>
      </c>
      <c r="J72" s="118">
        <f t="shared" si="5"/>
        <v>60000000</v>
      </c>
      <c r="K72" s="141" t="s">
        <v>642</v>
      </c>
      <c r="L72" s="43" t="s">
        <v>21</v>
      </c>
      <c r="M72" s="148" t="s">
        <v>643</v>
      </c>
      <c r="N72" s="119">
        <v>13021</v>
      </c>
      <c r="O72" s="120" t="s">
        <v>644</v>
      </c>
      <c r="P72" s="121" t="s">
        <v>107</v>
      </c>
      <c r="Q72" s="119" t="s">
        <v>608</v>
      </c>
      <c r="R72" s="111"/>
      <c r="S72" s="111"/>
      <c r="T72" s="112"/>
      <c r="U72" s="122"/>
      <c r="V72" s="132" t="s">
        <v>645</v>
      </c>
      <c r="W72" s="90" t="s">
        <v>646</v>
      </c>
    </row>
    <row r="73" spans="1:23" ht="108.75" customHeight="1" x14ac:dyDescent="0.2">
      <c r="A73" s="42">
        <v>2021</v>
      </c>
      <c r="B73" s="42" t="s">
        <v>318</v>
      </c>
      <c r="C73" s="42" t="s">
        <v>333</v>
      </c>
      <c r="D73" s="42">
        <v>4600013147</v>
      </c>
      <c r="E73" s="42" t="s">
        <v>647</v>
      </c>
      <c r="F73" s="42" t="s">
        <v>648</v>
      </c>
      <c r="G73" s="123" t="s">
        <v>649</v>
      </c>
      <c r="H73" s="45">
        <v>45473917</v>
      </c>
      <c r="I73" s="45">
        <v>7000000</v>
      </c>
      <c r="J73" s="45">
        <f t="shared" si="5"/>
        <v>52473917</v>
      </c>
      <c r="K73" s="46" t="s">
        <v>642</v>
      </c>
      <c r="M73" s="145" t="s">
        <v>650</v>
      </c>
      <c r="N73" s="43">
        <v>12974</v>
      </c>
      <c r="O73" s="50" t="s">
        <v>651</v>
      </c>
      <c r="P73" s="78" t="s">
        <v>652</v>
      </c>
      <c r="Q73" s="47" t="s">
        <v>608</v>
      </c>
      <c r="R73" s="137" t="s">
        <v>453</v>
      </c>
      <c r="S73" s="137" t="s">
        <v>453</v>
      </c>
      <c r="T73" s="117"/>
      <c r="U73" s="82"/>
      <c r="V73" s="81" t="s">
        <v>653</v>
      </c>
    </row>
    <row r="74" spans="1:23" ht="63.75" customHeight="1" x14ac:dyDescent="0.2">
      <c r="R74" s="134"/>
      <c r="S74" s="135"/>
      <c r="T74" s="134"/>
      <c r="U74" s="134"/>
      <c r="V74" s="136"/>
    </row>
    <row r="75" spans="1:23" ht="63.75" customHeight="1" x14ac:dyDescent="0.2">
      <c r="R75" s="134"/>
      <c r="S75" s="134"/>
      <c r="T75" s="134"/>
      <c r="U75" s="134"/>
    </row>
    <row r="76" spans="1:23" ht="63.75" customHeight="1" x14ac:dyDescent="0.2">
      <c r="R76" s="134"/>
      <c r="S76" s="134"/>
      <c r="T76" s="134"/>
      <c r="U76" s="134"/>
    </row>
    <row r="77" spans="1:23" ht="63.75" customHeight="1" x14ac:dyDescent="0.2">
      <c r="R77" s="134"/>
      <c r="S77" s="134"/>
      <c r="T77" s="134"/>
      <c r="U77" s="134"/>
    </row>
    <row r="78" spans="1:23" ht="63.75" customHeight="1" x14ac:dyDescent="0.2">
      <c r="R78" s="134"/>
      <c r="S78" s="134"/>
      <c r="T78" s="134"/>
      <c r="U78" s="134"/>
    </row>
    <row r="79" spans="1:23" ht="63.75" customHeight="1" x14ac:dyDescent="0.2">
      <c r="R79" s="134"/>
      <c r="S79" s="134"/>
      <c r="T79" s="134"/>
      <c r="U79" s="134"/>
    </row>
    <row r="80" spans="1:23" ht="63.75" customHeight="1" x14ac:dyDescent="0.2">
      <c r="R80" s="134"/>
      <c r="S80" s="134"/>
      <c r="T80" s="134"/>
      <c r="U80" s="134"/>
    </row>
    <row r="81" spans="18:21" ht="63.75" customHeight="1" x14ac:dyDescent="0.2">
      <c r="R81" s="134"/>
      <c r="S81" s="134"/>
      <c r="T81" s="134"/>
      <c r="U81" s="134"/>
    </row>
    <row r="82" spans="18:21" ht="63.75" customHeight="1" x14ac:dyDescent="0.2">
      <c r="R82" s="134"/>
      <c r="S82" s="134"/>
      <c r="T82" s="134"/>
      <c r="U82" s="134"/>
    </row>
    <row r="83" spans="18:21" ht="63.75" customHeight="1" x14ac:dyDescent="0.2">
      <c r="R83" s="134"/>
      <c r="S83" s="134"/>
      <c r="T83" s="134"/>
      <c r="U83" s="134"/>
    </row>
    <row r="84" spans="18:21" ht="63.75" customHeight="1" x14ac:dyDescent="0.2">
      <c r="R84" s="134"/>
      <c r="S84" s="134"/>
      <c r="T84" s="134"/>
      <c r="U84" s="134"/>
    </row>
    <row r="85" spans="18:21" ht="63.75" customHeight="1" x14ac:dyDescent="0.2">
      <c r="R85" s="134"/>
      <c r="S85" s="134"/>
      <c r="T85" s="134"/>
      <c r="U85" s="134"/>
    </row>
    <row r="86" spans="18:21" ht="63.75" customHeight="1" x14ac:dyDescent="0.2">
      <c r="R86" s="134"/>
      <c r="S86" s="134"/>
      <c r="T86" s="134"/>
      <c r="U86" s="134"/>
    </row>
    <row r="87" spans="18:21" ht="63.75" customHeight="1" x14ac:dyDescent="0.2">
      <c r="R87" s="134"/>
      <c r="S87" s="134"/>
      <c r="T87" s="134"/>
      <c r="U87" s="134"/>
    </row>
    <row r="88" spans="18:21" ht="63.75" customHeight="1" x14ac:dyDescent="0.2">
      <c r="R88" s="134"/>
      <c r="S88" s="134"/>
      <c r="T88" s="134"/>
      <c r="U88" s="134"/>
    </row>
    <row r="89" spans="18:21" ht="63.75" customHeight="1" x14ac:dyDescent="0.2">
      <c r="R89" s="134"/>
      <c r="S89" s="134"/>
      <c r="T89" s="134"/>
      <c r="U89" s="134"/>
    </row>
    <row r="90" spans="18:21" ht="63.75" customHeight="1" x14ac:dyDescent="0.2">
      <c r="R90" s="134"/>
      <c r="S90" s="134"/>
      <c r="T90" s="134"/>
      <c r="U90" s="134"/>
    </row>
    <row r="91" spans="18:21" ht="63.75" customHeight="1" x14ac:dyDescent="0.2">
      <c r="R91" s="134"/>
      <c r="S91" s="134"/>
      <c r="T91" s="134"/>
      <c r="U91" s="134"/>
    </row>
    <row r="92" spans="18:21" ht="63.75" customHeight="1" x14ac:dyDescent="0.2">
      <c r="R92" s="134"/>
      <c r="S92" s="134"/>
      <c r="T92" s="134"/>
      <c r="U92" s="134"/>
    </row>
    <row r="93" spans="18:21" ht="63.75" customHeight="1" x14ac:dyDescent="0.2">
      <c r="R93" s="134"/>
      <c r="S93" s="134"/>
      <c r="T93" s="134"/>
      <c r="U93" s="134"/>
    </row>
    <row r="94" spans="18:21" ht="63.75" customHeight="1" x14ac:dyDescent="0.2">
      <c r="R94" s="134"/>
      <c r="S94" s="134"/>
      <c r="T94" s="134"/>
      <c r="U94" s="134"/>
    </row>
    <row r="95" spans="18:21" ht="63.75" customHeight="1" x14ac:dyDescent="0.2">
      <c r="R95" s="134"/>
      <c r="S95" s="134"/>
      <c r="T95" s="134"/>
      <c r="U95" s="134"/>
    </row>
    <row r="96" spans="18:21" ht="63.75" customHeight="1" x14ac:dyDescent="0.2">
      <c r="R96" s="134"/>
      <c r="S96" s="134"/>
      <c r="T96" s="134"/>
      <c r="U96" s="134"/>
    </row>
    <row r="97" spans="18:21" ht="63.75" customHeight="1" x14ac:dyDescent="0.2">
      <c r="R97" s="134"/>
      <c r="S97" s="134"/>
      <c r="T97" s="134"/>
      <c r="U97" s="134"/>
    </row>
    <row r="98" spans="18:21" ht="63.75" customHeight="1" x14ac:dyDescent="0.2">
      <c r="R98" s="134"/>
      <c r="S98" s="134"/>
      <c r="T98" s="134"/>
      <c r="U98" s="134"/>
    </row>
    <row r="99" spans="18:21" ht="63.75" customHeight="1" x14ac:dyDescent="0.2">
      <c r="R99" s="134"/>
      <c r="S99" s="134"/>
      <c r="T99" s="134"/>
      <c r="U99" s="134"/>
    </row>
    <row r="100" spans="18:21" ht="63.75" customHeight="1" x14ac:dyDescent="0.2">
      <c r="R100" s="134"/>
      <c r="S100" s="134"/>
      <c r="T100" s="134"/>
      <c r="U100" s="134"/>
    </row>
    <row r="101" spans="18:21" ht="63.75" customHeight="1" x14ac:dyDescent="0.2">
      <c r="R101" s="134"/>
      <c r="S101" s="134"/>
      <c r="T101" s="134"/>
      <c r="U101" s="134"/>
    </row>
    <row r="102" spans="18:21" ht="63.75" customHeight="1" x14ac:dyDescent="0.2">
      <c r="R102" s="134"/>
      <c r="S102" s="134"/>
      <c r="T102" s="134"/>
      <c r="U102" s="134"/>
    </row>
    <row r="103" spans="18:21" ht="63.75" customHeight="1" x14ac:dyDescent="0.2">
      <c r="R103" s="134"/>
      <c r="S103" s="134"/>
      <c r="T103" s="134"/>
      <c r="U103" s="134"/>
    </row>
    <row r="104" spans="18:21" ht="63.75" customHeight="1" x14ac:dyDescent="0.2">
      <c r="R104" s="134"/>
      <c r="S104" s="134"/>
      <c r="T104" s="134"/>
      <c r="U104" s="134"/>
    </row>
    <row r="105" spans="18:21" ht="63.75" customHeight="1" x14ac:dyDescent="0.2">
      <c r="R105" s="134"/>
      <c r="S105" s="134"/>
      <c r="T105" s="134"/>
      <c r="U105" s="134"/>
    </row>
    <row r="106" spans="18:21" ht="63.75" customHeight="1" x14ac:dyDescent="0.2">
      <c r="R106" s="134"/>
      <c r="S106" s="134"/>
      <c r="T106" s="134"/>
      <c r="U106" s="134"/>
    </row>
    <row r="107" spans="18:21" ht="63.75" customHeight="1" x14ac:dyDescent="0.2">
      <c r="R107" s="134"/>
      <c r="S107" s="134"/>
      <c r="T107" s="134"/>
      <c r="U107" s="134"/>
    </row>
    <row r="108" spans="18:21" ht="63.75" customHeight="1" x14ac:dyDescent="0.2">
      <c r="R108" s="134"/>
      <c r="S108" s="134"/>
      <c r="T108" s="134"/>
      <c r="U108" s="134"/>
    </row>
    <row r="109" spans="18:21" ht="63.75" customHeight="1" x14ac:dyDescent="0.2">
      <c r="R109" s="134"/>
      <c r="S109" s="134"/>
      <c r="T109" s="134"/>
      <c r="U109" s="134"/>
    </row>
    <row r="110" spans="18:21" ht="63.75" customHeight="1" x14ac:dyDescent="0.2">
      <c r="R110" s="134"/>
      <c r="S110" s="134"/>
      <c r="T110" s="134"/>
      <c r="U110" s="134"/>
    </row>
    <row r="111" spans="18:21" ht="63.75" customHeight="1" x14ac:dyDescent="0.2">
      <c r="R111" s="134"/>
      <c r="S111" s="134"/>
      <c r="T111" s="134"/>
      <c r="U111" s="134"/>
    </row>
    <row r="112" spans="18:21" ht="63.75" customHeight="1" x14ac:dyDescent="0.2">
      <c r="R112" s="134"/>
      <c r="S112" s="134"/>
      <c r="T112" s="134"/>
      <c r="U112" s="134"/>
    </row>
    <row r="113" spans="18:21" ht="63.75" customHeight="1" x14ac:dyDescent="0.2">
      <c r="R113" s="134"/>
      <c r="S113" s="134"/>
      <c r="T113" s="134"/>
      <c r="U113" s="134"/>
    </row>
    <row r="114" spans="18:21" ht="63.75" customHeight="1" x14ac:dyDescent="0.2">
      <c r="R114" s="134"/>
      <c r="S114" s="134"/>
      <c r="T114" s="134"/>
      <c r="U114" s="134"/>
    </row>
    <row r="115" spans="18:21" ht="63.75" customHeight="1" x14ac:dyDescent="0.2">
      <c r="R115" s="134"/>
      <c r="S115" s="134"/>
      <c r="T115" s="134"/>
      <c r="U115" s="134"/>
    </row>
    <row r="116" spans="18:21" ht="63.75" customHeight="1" x14ac:dyDescent="0.2">
      <c r="R116" s="134"/>
      <c r="S116" s="134"/>
      <c r="T116" s="134"/>
      <c r="U116" s="134"/>
    </row>
  </sheetData>
  <autoFilter ref="A1:W73"/>
  <hyperlinks>
    <hyperlink ref="O3" r:id="rId1"/>
    <hyperlink ref="O2" r:id="rId2"/>
    <hyperlink ref="O4" r:id="rId3"/>
    <hyperlink ref="O6" r:id="rId4"/>
    <hyperlink ref="O5" r:id="rId5"/>
    <hyperlink ref="O7" r:id="rId6"/>
    <hyperlink ref="O8" r:id="rId7"/>
    <hyperlink ref="O9" r:id="rId8"/>
    <hyperlink ref="O10" r:id="rId9"/>
    <hyperlink ref="O11" r:id="rId10"/>
    <hyperlink ref="O12" r:id="rId11"/>
    <hyperlink ref="O16" r:id="rId12"/>
    <hyperlink ref="O15" r:id="rId13"/>
    <hyperlink ref="O17" r:id="rId14"/>
    <hyperlink ref="O20" r:id="rId15"/>
    <hyperlink ref="O18" r:id="rId16"/>
    <hyperlink ref="O21" r:id="rId17"/>
    <hyperlink ref="O22" r:id="rId18"/>
    <hyperlink ref="O19" r:id="rId19"/>
    <hyperlink ref="O23" r:id="rId20"/>
    <hyperlink ref="O24" r:id="rId21"/>
    <hyperlink ref="O25" r:id="rId22"/>
    <hyperlink ref="O26" r:id="rId23"/>
    <hyperlink ref="O13" r:id="rId24"/>
    <hyperlink ref="O14" r:id="rId25"/>
    <hyperlink ref="O27" r:id="rId26"/>
    <hyperlink ref="O28" r:id="rId27"/>
    <hyperlink ref="O29" r:id="rId28"/>
    <hyperlink ref="O30" r:id="rId29"/>
    <hyperlink ref="O31" r:id="rId30"/>
    <hyperlink ref="O32" r:id="rId31"/>
    <hyperlink ref="O33" r:id="rId32"/>
    <hyperlink ref="O38" r:id="rId33"/>
    <hyperlink ref="O39" r:id="rId34"/>
    <hyperlink ref="O40" r:id="rId35"/>
    <hyperlink ref="O41" r:id="rId36"/>
    <hyperlink ref="O42" r:id="rId37"/>
    <hyperlink ref="O43" r:id="rId38"/>
    <hyperlink ref="O44" r:id="rId39"/>
    <hyperlink ref="O45" r:id="rId40"/>
    <hyperlink ref="O46" r:id="rId41"/>
    <hyperlink ref="O47" r:id="rId42"/>
    <hyperlink ref="O48" r:id="rId43"/>
    <hyperlink ref="O34" r:id="rId44"/>
    <hyperlink ref="O35" r:id="rId45"/>
    <hyperlink ref="O36" r:id="rId46"/>
    <hyperlink ref="O37" r:id="rId47"/>
    <hyperlink ref="O49" r:id="rId48"/>
    <hyperlink ref="O50" r:id="rId49"/>
    <hyperlink ref="O51" r:id="rId50"/>
    <hyperlink ref="O53" r:id="rId51"/>
    <hyperlink ref="O52" r:id="rId52"/>
    <hyperlink ref="O54" r:id="rId53"/>
    <hyperlink ref="O55" r:id="rId54"/>
    <hyperlink ref="O57" r:id="rId55"/>
    <hyperlink ref="O58" r:id="rId56"/>
    <hyperlink ref="O56" r:id="rId57"/>
    <hyperlink ref="O59" r:id="rId58"/>
    <hyperlink ref="O62" r:id="rId59"/>
    <hyperlink ref="O61" r:id="rId60"/>
    <hyperlink ref="O63" r:id="rId61"/>
    <hyperlink ref="O64" r:id="rId62"/>
    <hyperlink ref="O65" r:id="rId63"/>
    <hyperlink ref="O66" r:id="rId64"/>
    <hyperlink ref="O67" r:id="rId65"/>
    <hyperlink ref="O68" r:id="rId66"/>
    <hyperlink ref="O69" r:id="rId67"/>
    <hyperlink ref="O70" r:id="rId68"/>
    <hyperlink ref="O71" r:id="rId69"/>
    <hyperlink ref="O72" r:id="rId70"/>
    <hyperlink ref="O73" r:id="rId71"/>
    <hyperlink ref="O60" r:id="rId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2019</vt:lpstr>
      <vt:lpstr>2020</vt:lpstr>
      <vt:lpstr>2021</vt:lpstr>
      <vt:lpstr>2022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GLADYS JARAMILLO CARMONA</cp:lastModifiedBy>
  <cp:revision>20</cp:revision>
  <dcterms:created xsi:type="dcterms:W3CDTF">2019-12-16T18:19:45Z</dcterms:created>
  <dcterms:modified xsi:type="dcterms:W3CDTF">2022-05-24T16:39:51Z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